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4"/>
  <c r="T30" s="1"/>
  <c r="S29"/>
  <c r="S30" s="1"/>
  <c r="R29"/>
  <c r="R30" s="1"/>
  <c r="Q29"/>
  <c r="Q30" s="1"/>
  <c r="P29"/>
  <c r="P30" s="1"/>
  <c r="O29"/>
  <c r="O30" s="1"/>
  <c r="N29"/>
  <c r="N30" s="1"/>
  <c r="M29"/>
  <c r="M30" s="1"/>
  <c r="L29"/>
  <c r="L30" s="1"/>
  <c r="K29"/>
  <c r="K30" s="1"/>
  <c r="J29"/>
  <c r="J30" s="1"/>
  <c r="I29"/>
  <c r="I30" s="1"/>
  <c r="H29"/>
  <c r="H30" s="1"/>
  <c r="G29"/>
  <c r="G30" s="1"/>
  <c r="F29"/>
  <c r="F30" s="1"/>
  <c r="GR29"/>
  <c r="GR30" s="1"/>
  <c r="GQ29"/>
  <c r="GQ30" s="1"/>
  <c r="GP29"/>
  <c r="GP30" s="1"/>
  <c r="GO29"/>
  <c r="GO30" s="1"/>
  <c r="GN29"/>
  <c r="GN30" s="1"/>
  <c r="GM29"/>
  <c r="GM30" s="1"/>
  <c r="GL29"/>
  <c r="GL30" s="1"/>
  <c r="GK29"/>
  <c r="GK30" s="1"/>
  <c r="GJ29"/>
  <c r="GJ30" s="1"/>
  <c r="GI29"/>
  <c r="GI30" s="1"/>
  <c r="GH29"/>
  <c r="GH30" s="1"/>
  <c r="GG29"/>
  <c r="GG30" s="1"/>
  <c r="GF29"/>
  <c r="GF30" s="1"/>
  <c r="GE29"/>
  <c r="GE30" s="1"/>
  <c r="GD29"/>
  <c r="GD30" s="1"/>
  <c r="GC29"/>
  <c r="GC30" s="1"/>
  <c r="GB29"/>
  <c r="GB30" s="1"/>
  <c r="GA29"/>
  <c r="GA30" s="1"/>
  <c r="FZ29"/>
  <c r="FZ30" s="1"/>
  <c r="FY29"/>
  <c r="FY30" s="1"/>
  <c r="FX29"/>
  <c r="FX30" s="1"/>
  <c r="FW29"/>
  <c r="FW30" s="1"/>
  <c r="FV29"/>
  <c r="FV30" s="1"/>
  <c r="FU29"/>
  <c r="FU30" s="1"/>
  <c r="FT29"/>
  <c r="FT30" s="1"/>
  <c r="FS29"/>
  <c r="FS30" s="1"/>
  <c r="FR29"/>
  <c r="FR30" s="1"/>
  <c r="FQ29"/>
  <c r="FQ30" s="1"/>
  <c r="FP29"/>
  <c r="FP30" s="1"/>
  <c r="FO29"/>
  <c r="FO30" s="1"/>
  <c r="FN29"/>
  <c r="FN30" s="1"/>
  <c r="FM29"/>
  <c r="FM30" s="1"/>
  <c r="FL29"/>
  <c r="FL30" s="1"/>
  <c r="FK29"/>
  <c r="FK30" s="1"/>
  <c r="FJ29"/>
  <c r="FJ30" s="1"/>
  <c r="FI29"/>
  <c r="FI30" s="1"/>
  <c r="FH29"/>
  <c r="FH30" s="1"/>
  <c r="FG29"/>
  <c r="FG30" s="1"/>
  <c r="FF29"/>
  <c r="FF30" s="1"/>
  <c r="FE29"/>
  <c r="FE30" s="1"/>
  <c r="FD29"/>
  <c r="FD30" s="1"/>
  <c r="FC29"/>
  <c r="FC30" s="1"/>
  <c r="FB29"/>
  <c r="FB30" s="1"/>
  <c r="FA29"/>
  <c r="FA30" s="1"/>
  <c r="EZ29"/>
  <c r="EZ30" s="1"/>
  <c r="EY29"/>
  <c r="EY30" s="1"/>
  <c r="EX29"/>
  <c r="EX30" s="1"/>
  <c r="EW29"/>
  <c r="EW30" s="1"/>
  <c r="EV29"/>
  <c r="EV30" s="1"/>
  <c r="EU29"/>
  <c r="EU30" s="1"/>
  <c r="ET29"/>
  <c r="ET30" s="1"/>
  <c r="ES29"/>
  <c r="ES30" s="1"/>
  <c r="ER29"/>
  <c r="ER30" s="1"/>
  <c r="EQ29"/>
  <c r="EQ30" s="1"/>
  <c r="EP29"/>
  <c r="EP30" s="1"/>
  <c r="EO29"/>
  <c r="EO30" s="1"/>
  <c r="EN29"/>
  <c r="EN30" s="1"/>
  <c r="EM29"/>
  <c r="EM30" s="1"/>
  <c r="EL29"/>
  <c r="EL30" s="1"/>
  <c r="EK29"/>
  <c r="EK30" s="1"/>
  <c r="EJ29"/>
  <c r="EJ30" s="1"/>
  <c r="EI29"/>
  <c r="EI30" s="1"/>
  <c r="EH29"/>
  <c r="EH30" s="1"/>
  <c r="EG29"/>
  <c r="EG30" s="1"/>
  <c r="EF29"/>
  <c r="EF30" s="1"/>
  <c r="EE29"/>
  <c r="EE30" s="1"/>
  <c r="ED29"/>
  <c r="ED30" s="1"/>
  <c r="EC29"/>
  <c r="EC30" s="1"/>
  <c r="EB29"/>
  <c r="EB30" s="1"/>
  <c r="EA29"/>
  <c r="EA30" s="1"/>
  <c r="DZ29"/>
  <c r="DZ30" s="1"/>
  <c r="DY29"/>
  <c r="DY30" s="1"/>
  <c r="DX29"/>
  <c r="DX30" s="1"/>
  <c r="DW29"/>
  <c r="DW30" s="1"/>
  <c r="DV29"/>
  <c r="DV30" s="1"/>
  <c r="DU29"/>
  <c r="DU30" s="1"/>
  <c r="DT29"/>
  <c r="DT30" s="1"/>
  <c r="DS29"/>
  <c r="DS30" s="1"/>
  <c r="DR29"/>
  <c r="DR30" s="1"/>
  <c r="DQ29"/>
  <c r="DQ30" s="1"/>
  <c r="DP29"/>
  <c r="DP30" s="1"/>
  <c r="DO29"/>
  <c r="DO30" s="1"/>
  <c r="DN29"/>
  <c r="DN30" s="1"/>
  <c r="DM29"/>
  <c r="DM30" s="1"/>
  <c r="DL29"/>
  <c r="DL30" s="1"/>
  <c r="DK29"/>
  <c r="DK30" s="1"/>
  <c r="DJ29"/>
  <c r="DJ30" s="1"/>
  <c r="DI29"/>
  <c r="DI30" s="1"/>
  <c r="DH29"/>
  <c r="DH30" s="1"/>
  <c r="DG29"/>
  <c r="DG30" s="1"/>
  <c r="DF29"/>
  <c r="DF30" s="1"/>
  <c r="DE29"/>
  <c r="DE30" s="1"/>
  <c r="DD29"/>
  <c r="DD30" s="1"/>
  <c r="DC29"/>
  <c r="DC30" s="1"/>
  <c r="DB29"/>
  <c r="DB30" s="1"/>
  <c r="DA29"/>
  <c r="DA30" s="1"/>
  <c r="CZ29"/>
  <c r="CZ30" s="1"/>
  <c r="CY29"/>
  <c r="CY30" s="1"/>
  <c r="CX29"/>
  <c r="CX30" s="1"/>
  <c r="CW29"/>
  <c r="CW30" s="1"/>
  <c r="CV29"/>
  <c r="CV30" s="1"/>
  <c r="CU29"/>
  <c r="CU30" s="1"/>
  <c r="CT29"/>
  <c r="CT30" s="1"/>
  <c r="CS29"/>
  <c r="CS30" s="1"/>
  <c r="CR29"/>
  <c r="CR30" s="1"/>
  <c r="CQ29"/>
  <c r="CQ30" s="1"/>
  <c r="CP29"/>
  <c r="CP30" s="1"/>
  <c r="CO29"/>
  <c r="CO30" s="1"/>
  <c r="CN29"/>
  <c r="CN30" s="1"/>
  <c r="CM29"/>
  <c r="CM30" s="1"/>
  <c r="CL29"/>
  <c r="CL30" s="1"/>
  <c r="CK29"/>
  <c r="CK30" s="1"/>
  <c r="CJ29"/>
  <c r="CJ30" s="1"/>
  <c r="CI29"/>
  <c r="CI30" s="1"/>
  <c r="CD30"/>
  <c r="CH29"/>
  <c r="CH30" s="1"/>
  <c r="CG29"/>
  <c r="CG30" s="1"/>
  <c r="CF29"/>
  <c r="CF30" s="1"/>
  <c r="CE29"/>
  <c r="CE30" s="1"/>
  <c r="CD29"/>
  <c r="CC29"/>
  <c r="CC30" s="1"/>
  <c r="CB29"/>
  <c r="CB30" s="1"/>
  <c r="CA29"/>
  <c r="CA30" s="1"/>
  <c r="BZ29"/>
  <c r="BZ30" s="1"/>
  <c r="BY29"/>
  <c r="BY30" s="1"/>
  <c r="BX29"/>
  <c r="BX30" s="1"/>
  <c r="BW29"/>
  <c r="BW30" s="1"/>
  <c r="BV29"/>
  <c r="BV30" s="1"/>
  <c r="BU29"/>
  <c r="BU30" s="1"/>
  <c r="BT29"/>
  <c r="BT30" s="1"/>
  <c r="BS29"/>
  <c r="BS30" s="1"/>
  <c r="BR29"/>
  <c r="BR30" s="1"/>
  <c r="BQ29"/>
  <c r="BQ30" s="1"/>
  <c r="BP29"/>
  <c r="BP30" s="1"/>
  <c r="BO29"/>
  <c r="BO30" s="1"/>
  <c r="BN29"/>
  <c r="BN30" s="1"/>
  <c r="BM29"/>
  <c r="BM30" s="1"/>
  <c r="BL29"/>
  <c r="BL30" s="1"/>
  <c r="BK29"/>
  <c r="BK30" s="1"/>
  <c r="BJ29"/>
  <c r="BJ30" s="1"/>
  <c r="BI29"/>
  <c r="BI30" s="1"/>
  <c r="BH29"/>
  <c r="BH30" s="1"/>
  <c r="BG29"/>
  <c r="BG30" s="1"/>
  <c r="BF29"/>
  <c r="BF30" s="1"/>
  <c r="BE29"/>
  <c r="BE30" s="1"/>
  <c r="BD29"/>
  <c r="BD30" s="1"/>
  <c r="BC29"/>
  <c r="BC30" s="1"/>
  <c r="BB29"/>
  <c r="BB30" s="1"/>
  <c r="BA29"/>
  <c r="BA30" s="1"/>
  <c r="AZ29"/>
  <c r="AZ30" s="1"/>
  <c r="AY29"/>
  <c r="AY30" s="1"/>
  <c r="AX29"/>
  <c r="AX30" s="1"/>
  <c r="AW29"/>
  <c r="AW30" s="1"/>
  <c r="AV29"/>
  <c r="AV30" s="1"/>
  <c r="AU29"/>
  <c r="AU30" s="1"/>
  <c r="AT29"/>
  <c r="AT30" s="1"/>
  <c r="AS29"/>
  <c r="AS30" s="1"/>
  <c r="AR29"/>
  <c r="AR30" s="1"/>
  <c r="AQ29"/>
  <c r="AQ30" s="1"/>
  <c r="AP29"/>
  <c r="AP30" s="1"/>
  <c r="AO29"/>
  <c r="AO30" s="1"/>
  <c r="AN29"/>
  <c r="AN30" s="1"/>
  <c r="AM29"/>
  <c r="AM30" s="1"/>
  <c r="AL29"/>
  <c r="AL30" s="1"/>
  <c r="AK29"/>
  <c r="AK30" s="1"/>
  <c r="AJ29"/>
  <c r="AJ30" s="1"/>
  <c r="AI29"/>
  <c r="AI30" s="1"/>
  <c r="AH29"/>
  <c r="AH30" s="1"/>
  <c r="AG29"/>
  <c r="AG30" s="1"/>
  <c r="AF29"/>
  <c r="AF30" s="1"/>
  <c r="AE29"/>
  <c r="AE30" s="1"/>
  <c r="AD29"/>
  <c r="AD30" s="1"/>
  <c r="AC29"/>
  <c r="AC30" s="1"/>
  <c r="AB29"/>
  <c r="AB30" s="1"/>
  <c r="AA29"/>
  <c r="AA30" s="1"/>
  <c r="Z29"/>
  <c r="Z30" s="1"/>
  <c r="Y29"/>
  <c r="Y30" s="1"/>
  <c r="X29"/>
  <c r="X30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29" i="4"/>
  <c r="D30" s="1"/>
  <c r="E29"/>
  <c r="E30" s="1"/>
  <c r="U29"/>
  <c r="U30" s="1"/>
  <c r="V29"/>
  <c r="V30" s="1"/>
  <c r="W29"/>
  <c r="W30" s="1"/>
  <c r="C29"/>
  <c r="C30" s="1"/>
  <c r="E51" l="1"/>
  <c r="D51" s="1"/>
  <c r="E53"/>
  <c r="D53" s="1"/>
  <c r="E52"/>
  <c r="D5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47" i="4"/>
  <c r="M48"/>
  <c r="M49"/>
  <c r="L49" s="1"/>
  <c r="K47"/>
  <c r="K48"/>
  <c r="K49"/>
  <c r="J49" s="1"/>
  <c r="I47"/>
  <c r="I48"/>
  <c r="I49"/>
  <c r="H49" s="1"/>
  <c r="G47"/>
  <c r="G48"/>
  <c r="G49"/>
  <c r="F49" s="1"/>
  <c r="E47"/>
  <c r="E48"/>
  <c r="E49"/>
  <c r="D49" s="1"/>
  <c r="E42"/>
  <c r="D42" s="1"/>
  <c r="E43"/>
  <c r="D43" s="1"/>
  <c r="E44"/>
  <c r="D44" s="1"/>
  <c r="I38"/>
  <c r="H38" s="1"/>
  <c r="I39"/>
  <c r="H39" s="1"/>
  <c r="I40"/>
  <c r="H40" s="1"/>
  <c r="G38"/>
  <c r="F38" s="1"/>
  <c r="G39"/>
  <c r="F39" s="1"/>
  <c r="G40"/>
  <c r="F40" s="1"/>
  <c r="E40"/>
  <c r="D40" s="1"/>
  <c r="E33"/>
  <c r="D33" s="1"/>
  <c r="E34"/>
  <c r="D34" s="1"/>
  <c r="E35"/>
  <c r="D3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4" i="4"/>
  <c r="E54"/>
  <c r="L50"/>
  <c r="M50"/>
  <c r="J50"/>
  <c r="K50"/>
  <c r="H50"/>
  <c r="I50"/>
  <c r="F50"/>
  <c r="G50"/>
  <c r="D50"/>
  <c r="E50"/>
  <c r="D45"/>
  <c r="E45"/>
  <c r="H41"/>
  <c r="I41"/>
  <c r="F41"/>
  <c r="G41"/>
  <c r="D36"/>
  <c r="E36"/>
  <c r="D41"/>
  <c r="E41"/>
</calcChain>
</file>

<file path=xl/sharedStrings.xml><?xml version="1.0" encoding="utf-8"?>
<sst xmlns="http://schemas.openxmlformats.org/spreadsheetml/2006/main" count="2338" uniqueCount="1425">
  <si>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</si>
  <si>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</si>
  <si>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</si>
  <si>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</si>
  <si>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</si>
  <si>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</si>
  <si>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</si>
  <si>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</si>
  <si>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</si>
  <si>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</si>
  <si>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</si>
  <si>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</si>
  <si>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</si>
  <si>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</si>
  <si>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</si>
  <si>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</si>
  <si>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</si>
  <si>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</si>
  <si>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</si>
  <si>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</si>
  <si>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</si>
  <si>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</si>
  <si>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</si>
  <si>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</si>
  <si>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</si>
  <si>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</si>
  <si>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</si>
  <si>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</si>
  <si>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</si>
  <si>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</si>
  <si>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</si>
  <si>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</si>
  <si>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</si>
  <si>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</si>
  <si>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</si>
  <si>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</si>
  <si>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</si>
  <si>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</si>
  <si>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</si>
  <si>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</si>
  <si>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</si>
  <si>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</si>
  <si>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</si>
  <si>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</si>
  <si>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</si>
  <si>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</si>
  <si>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</si>
  <si>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</si>
  <si>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</si>
  <si>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</si>
  <si>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</si>
  <si>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</si>
  <si>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</si>
  <si>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</si>
  <si>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</si>
  <si>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</si>
  <si>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</si>
  <si>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</si>
  <si>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</si>
  <si>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</si>
  <si>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</si>
  <si>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</si>
  <si>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</si>
  <si>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</si>
  <si>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</si>
  <si>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</si>
  <si>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</si>
  <si>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</si>
  <si>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</si>
  <si>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</si>
  <si>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</si>
  <si>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</si>
  <si>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</si>
  <si>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</si>
  <si>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</si>
  <si>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</si>
  <si>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</si>
  <si>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</si>
  <si>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</si>
  <si>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</si>
  <si>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</si>
  <si>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</si>
  <si>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</si>
  <si>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</si>
  <si>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</si>
  <si>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</si>
  <si>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</si>
  <si>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</si>
  <si>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</si>
  <si>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</si>
  <si>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</si>
  <si>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</si>
  <si>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</si>
  <si>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</si>
  <si>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</si>
  <si>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</si>
  <si>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</si>
  <si>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</si>
  <si>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</si>
  <si>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</si>
  <si>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</si>
  <si>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</si>
  <si>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</si>
  <si>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</si>
  <si>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</si>
  <si>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</si>
  <si>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</si>
  <si>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</si>
  <si>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</si>
  <si>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</si>
  <si>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</si>
  <si>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</si>
  <si>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</si>
  <si>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</si>
  <si>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</si>
  <si>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</si>
  <si>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</si>
  <si>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</si>
  <si>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</si>
  <si>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</si>
  <si>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</si>
  <si>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</si>
  <si>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</si>
  <si>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</si>
  <si>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</si>
  <si>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</si>
  <si>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</si>
  <si>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</si>
  <si>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</si>
  <si>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</si>
  <si>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</si>
  <si>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</si>
  <si>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</si>
  <si>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</si>
  <si>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</si>
  <si>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</si>
  <si>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</si>
  <si>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</si>
  <si>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</si>
  <si>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</si>
  <si>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</si>
  <si>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</si>
  <si>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</si>
  <si>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</si>
  <si>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</si>
  <si>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</si>
  <si>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</si>
  <si>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</si>
  <si>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</si>
  <si>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</si>
  <si>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</si>
  <si>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</si>
  <si>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</si>
  <si>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</si>
  <si>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</si>
  <si>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</si>
  <si>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</si>
  <si>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</si>
  <si>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</si>
  <si>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</si>
  <si>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</si>
  <si>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</si>
  <si>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</si>
  <si>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</si>
  <si>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</si>
  <si>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</si>
  <si>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</si>
  <si>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</si>
  <si>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</si>
  <si>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</si>
  <si>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</si>
  <si>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</si>
  <si>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</si>
  <si>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</si>
  <si>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</si>
  <si>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</si>
  <si>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</si>
  <si>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</si>
  <si>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</si>
  <si>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</si>
  <si>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</si>
  <si>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</si>
  <si>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</si>
  <si>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</si>
  <si>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</si>
  <si>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</si>
  <si>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</si>
  <si>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</si>
  <si>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</si>
  <si>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</si>
  <si>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</si>
  <si>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</si>
  <si>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</si>
  <si>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</si>
  <si>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</si>
  <si>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</si>
  <si>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</si>
  <si>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</si>
  <si>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</si>
  <si>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</si>
  <si>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</si>
  <si>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</si>
  <si>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</si>
  <si>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</si>
  <si>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</si>
  <si>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</si>
  <si>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</si>
  <si>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</si>
  <si>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</si>
  <si>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</si>
  <si>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</si>
  <si>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</si>
  <si>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</si>
  <si>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</si>
  <si>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</si>
  <si>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</si>
  <si>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</si>
  <si>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</si>
  <si>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</si>
  <si>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</si>
  <si>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</si>
  <si>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</si>
  <si>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</si>
  <si>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</si>
  <si>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</si>
  <si>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</si>
  <si>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</si>
  <si>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</si>
  <si>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</si>
  <si>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</si>
  <si>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</si>
  <si>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</si>
  <si>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</si>
  <si>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</si>
  <si>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</si>
  <si>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</si>
  <si>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</si>
  <si>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</si>
  <si>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</si>
  <si>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</si>
  <si>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</si>
  <si>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</si>
  <si>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</si>
  <si>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</si>
  <si>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</si>
  <si>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</si>
  <si>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</si>
  <si>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</si>
  <si>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</si>
  <si>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</si>
  <si>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</si>
  <si>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</si>
  <si>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</si>
  <si>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</si>
  <si>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</si>
  <si>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</si>
  <si>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</si>
  <si>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</si>
  <si>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</si>
  <si>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</si>
  <si>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</si>
  <si>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</si>
  <si>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</si>
  <si>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</si>
  <si>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</si>
  <si>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</si>
  <si>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</si>
  <si>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</si>
  <si>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</si>
  <si>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</si>
  <si>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</si>
  <si>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</si>
  <si>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</si>
  <si>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</si>
  <si>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</si>
  <si>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</si>
  <si>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</si>
  <si>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</si>
  <si>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</si>
  <si>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</si>
  <si>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</si>
  <si>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</si>
  <si>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</si>
  <si>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</si>
  <si>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</si>
  <si>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</si>
  <si>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</si>
  <si>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</si>
  <si>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</si>
  <si>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</si>
  <si>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</si>
  <si>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</si>
  <si>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</si>
  <si>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</si>
  <si>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</si>
  <si>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</si>
  <si>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</si>
  <si>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</si>
  <si>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</si>
  <si>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</si>
  <si>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</si>
  <si>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</si>
  <si>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</si>
  <si>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</si>
  <si>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</si>
  <si>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</si>
  <si>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</si>
  <si>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</si>
  <si>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</si>
  <si>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</si>
  <si>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</si>
  <si>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</si>
  <si>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</si>
  <si>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</si>
  <si>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</si>
  <si>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</si>
  <si>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</si>
  <si>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</si>
  <si>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</si>
  <si>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</si>
  <si>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</si>
  <si>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</si>
  <si>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</si>
  <si>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</si>
  <si>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</si>
  <si>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</si>
  <si>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</si>
  <si>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</si>
  <si>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</si>
  <si>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</si>
  <si>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</si>
  <si>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</si>
  <si>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</si>
  <si>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</si>
  <si>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</si>
  <si>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</si>
  <si>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</si>
  <si>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</si>
  <si>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</si>
  <si>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</si>
  <si>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</si>
  <si>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</si>
  <si>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</si>
  <si>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</si>
  <si>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</si>
  <si>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</si>
  <si>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</si>
  <si>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</si>
  <si>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</si>
  <si>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</si>
  <si>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</si>
  <si>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</si>
  <si>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</si>
  <si>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</si>
  <si>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</si>
  <si>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</si>
  <si>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</si>
  <si>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</si>
  <si>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</si>
  <si>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</si>
  <si>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</si>
  <si>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</si>
  <si>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</si>
  <si>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</si>
  <si>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</si>
  <si>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</si>
  <si>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</si>
  <si>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</si>
  <si>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</si>
  <si>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</si>
  <si>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</si>
  <si>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</si>
  <si>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</si>
  <si>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</si>
  <si>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</si>
  <si>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</si>
  <si>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</si>
  <si>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</si>
  <si>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</si>
  <si>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</si>
  <si>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</si>
  <si>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</si>
  <si>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</si>
  <si>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</si>
  <si>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</si>
  <si>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</si>
  <si>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</si>
  <si>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</si>
  <si>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</si>
  <si>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</si>
  <si>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</si>
  <si>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</si>
  <si>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</si>
  <si>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</si>
  <si>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</si>
  <si>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</si>
  <si>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</si>
  <si>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</si>
  <si>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</si>
  <si>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</si>
  <si>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</si>
  <si>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</si>
  <si>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</si>
  <si>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</si>
  <si>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</si>
  <si>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</si>
  <si>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</si>
  <si>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</si>
  <si>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</si>
  <si>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</si>
  <si>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</si>
  <si>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</si>
  <si>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</si>
  <si>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</si>
  <si>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</si>
  <si>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</si>
  <si>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</si>
  <si>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</si>
  <si>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</si>
  <si>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</si>
  <si>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</si>
  <si>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</si>
  <si>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</si>
  <si>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</si>
  <si>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</si>
  <si>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</si>
  <si>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</si>
  <si>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</si>
  <si>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</si>
  <si>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</si>
  <si>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</si>
  <si>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</si>
  <si>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</si>
  <si>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</si>
  <si>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</si>
  <si>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</si>
  <si>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</si>
  <si>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</si>
  <si>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</si>
  <si>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</si>
  <si>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</si>
  <si>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</si>
  <si>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</si>
  <si>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</si>
  <si>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</si>
  <si>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</si>
  <si>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</si>
  <si>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</si>
  <si>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</si>
  <si>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</si>
  <si>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</si>
  <si>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</si>
  <si>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</si>
  <si>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</si>
  <si>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</si>
  <si>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</si>
  <si>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</si>
  <si>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</si>
  <si>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</si>
  <si>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</si>
  <si>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</si>
  <si>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</si>
  <si>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</si>
  <si>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</si>
  <si>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</si>
  <si>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</si>
  <si>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</si>
  <si>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</si>
  <si>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</si>
  <si>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</si>
  <si>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</si>
  <si>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</si>
  <si>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</si>
  <si>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</si>
  <si>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</si>
  <si>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</si>
  <si>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</si>
  <si>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</si>
  <si>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</si>
  <si>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</si>
  <si>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</si>
  <si>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</si>
  <si>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</si>
  <si>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</si>
  <si>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</si>
  <si>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</si>
  <si>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</si>
  <si>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</si>
  <si>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</si>
  <si>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</si>
  <si>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</si>
  <si>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</si>
  <si>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</si>
  <si>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</si>
  <si>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</si>
  <si>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</si>
  <si>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</si>
  <si>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</si>
  <si>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</si>
  <si>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</si>
  <si>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</si>
  <si>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</si>
  <si>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</si>
  <si>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</si>
  <si>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</si>
  <si>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</si>
  <si>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</si>
  <si>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</si>
  <si>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</si>
  <si>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</si>
  <si>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</si>
  <si>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</si>
  <si>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</si>
  <si>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</si>
  <si>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</si>
  <si>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</si>
  <si>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</si>
  <si>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</si>
  <si>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</si>
  <si>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</si>
  <si>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</si>
  <si>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</si>
  <si>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</si>
  <si>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</si>
  <si>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</si>
  <si>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</si>
  <si>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</si>
  <si>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</si>
  <si>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</si>
  <si>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</si>
  <si>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</si>
  <si>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</si>
  <si>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</si>
  <si>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</si>
  <si>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</si>
  <si>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</si>
  <si>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</si>
  <si>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</si>
  <si>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</si>
  <si>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</si>
  <si>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</si>
  <si>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</si>
  <si>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</si>
  <si>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</si>
  <si>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</si>
  <si>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</si>
  <si>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</si>
  <si>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</si>
  <si>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</si>
  <si>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</si>
  <si>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</si>
  <si>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</si>
  <si>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</si>
  <si>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</si>
  <si>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</si>
  <si>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</si>
  <si>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</si>
  <si>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</si>
  <si>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</si>
  <si>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</si>
  <si>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</si>
  <si>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</si>
  <si>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</si>
  <si>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</si>
  <si>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</si>
  <si>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</si>
  <si>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</si>
  <si>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</si>
  <si>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</si>
  <si>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</si>
  <si>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</si>
  <si>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</si>
  <si>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</si>
  <si>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</si>
  <si>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</si>
  <si>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</si>
  <si>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</si>
  <si>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</si>
  <si>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</si>
  <si>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</si>
  <si>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</si>
  <si>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</si>
  <si>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</si>
  <si>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</si>
  <si>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</si>
  <si>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</si>
  <si>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</si>
  <si>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</si>
  <si>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</si>
  <si>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</si>
  <si>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</si>
  <si>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</si>
  <si>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</si>
  <si>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</si>
  <si>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</si>
  <si>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</si>
  <si>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</si>
  <si>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</si>
  <si>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</si>
  <si>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</si>
  <si>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</si>
  <si>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</si>
  <si>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</si>
  <si>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</si>
  <si>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</si>
  <si>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</si>
  <si>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</si>
  <si>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</si>
  <si>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</si>
  <si>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</si>
  <si>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</si>
  <si>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</si>
  <si>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</si>
  <si>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</si>
  <si>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</si>
  <si>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</si>
  <si>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</si>
  <si>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</si>
  <si>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</si>
  <si>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</si>
  <si>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</si>
  <si>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</si>
  <si>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</si>
  <si>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</si>
  <si>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</si>
  <si>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</si>
  <si>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</si>
  <si>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</si>
  <si>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</si>
  <si>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</si>
  <si>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</si>
  <si>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</si>
  <si>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</si>
  <si>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</si>
  <si>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</si>
  <si>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</si>
  <si>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</si>
  <si>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</si>
  <si>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</si>
  <si>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</si>
  <si>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</si>
  <si>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</si>
  <si>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</si>
  <si>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</si>
  <si>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</si>
  <si>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</si>
  <si>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</si>
  <si>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</si>
  <si>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</si>
  <si>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</si>
  <si>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</si>
  <si>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</si>
  <si>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</si>
  <si>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</si>
  <si>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</si>
  <si>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</si>
  <si>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</si>
  <si>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</si>
  <si>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</si>
  <si>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</si>
  <si>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</si>
  <si>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</si>
  <si>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</si>
  <si>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</si>
  <si>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</si>
  <si>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</si>
  <si>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</si>
  <si>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</si>
  <si>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</si>
  <si>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</si>
  <si>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</si>
  <si>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</si>
  <si>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</si>
  <si>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</si>
  <si>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</si>
  <si>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</si>
  <si>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</si>
  <si>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</si>
  <si>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</si>
  <si>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</si>
  <si>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</si>
  <si>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</si>
  <si>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</si>
  <si>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</si>
  <si>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</si>
  <si>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</si>
  <si>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</si>
  <si>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</si>
  <si>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</si>
  <si>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</si>
  <si>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</si>
  <si>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</si>
  <si>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</si>
  <si>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</si>
  <si>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</si>
  <si>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</si>
  <si>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</si>
  <si>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</si>
  <si>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</si>
  <si>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</si>
  <si>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</si>
  <si>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</si>
  <si>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</si>
  <si>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</si>
  <si>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</si>
  <si>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</si>
  <si>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</si>
  <si>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</si>
  <si>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</si>
  <si>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</si>
  <si>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</si>
  <si>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</si>
  <si>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</si>
  <si>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</si>
  <si>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</si>
  <si>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</si>
  <si>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</si>
  <si>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</si>
  <si>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</si>
  <si>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</si>
  <si>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</si>
  <si>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</si>
  <si>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</si>
  <si>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</si>
  <si>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</si>
  <si>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</si>
  <si>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</si>
  <si>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</si>
  <si>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</si>
  <si>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</si>
  <si>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</si>
  <si>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</si>
  <si>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</si>
  <si>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</si>
  <si>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</si>
  <si>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</si>
  <si>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</si>
  <si>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</si>
  <si>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</si>
  <si>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</si>
  <si>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</si>
  <si>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</si>
  <si>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</si>
  <si>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</si>
  <si>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</si>
  <si>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</si>
  <si>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</si>
  <si>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</si>
  <si>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</si>
  <si>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</si>
  <si>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</si>
  <si>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</si>
  <si>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</si>
  <si>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</si>
  <si>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</si>
  <si>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</si>
  <si>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</si>
  <si>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</si>
  <si>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</si>
  <si>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</si>
  <si>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</si>
  <si>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</si>
  <si>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</si>
  <si>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</si>
  <si>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</si>
  <si>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</si>
  <si>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</si>
  <si>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</si>
  <si>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</si>
  <si>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</si>
  <si>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</si>
  <si>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</si>
  <si>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</si>
  <si>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</si>
  <si>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</si>
  <si>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</si>
  <si>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</si>
  <si>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</si>
  <si>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</si>
  <si>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</si>
  <si>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</si>
  <si>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</si>
  <si>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</si>
  <si>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</si>
  <si>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</si>
  <si>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</si>
  <si>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</si>
  <si>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</si>
  <si>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</si>
  <si>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</si>
  <si>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</si>
  <si>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</si>
  <si>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</si>
  <si>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</si>
  <si>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</si>
  <si>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</si>
  <si>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</si>
  <si>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</si>
  <si>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</si>
  <si>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</si>
  <si>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</si>
  <si>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</si>
  <si>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</si>
  <si>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</si>
  <si>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</si>
  <si>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</si>
  <si>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</si>
  <si>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</si>
  <si>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</si>
  <si>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</si>
  <si>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</si>
  <si>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</si>
  <si>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</si>
  <si>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</si>
  <si>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</si>
  <si>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</si>
  <si>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</si>
  <si>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</si>
  <si>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</si>
  <si>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</si>
  <si>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</si>
  <si>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</si>
  <si>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</si>
  <si>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</si>
  <si>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</si>
  <si>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</si>
  <si>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</si>
  <si>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</si>
  <si>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</si>
  <si>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</si>
  <si>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</si>
  <si>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</si>
  <si>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</si>
  <si>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</si>
  <si>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</si>
  <si>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</si>
  <si>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</si>
  <si>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</si>
  <si>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</si>
  <si>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</si>
  <si>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</si>
  <si>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</si>
  <si>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</si>
  <si>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</si>
  <si>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</si>
  <si>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</si>
  <si>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</si>
  <si>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</si>
  <si>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</si>
  <si>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</si>
  <si>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</si>
  <si>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</si>
  <si>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</si>
  <si>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</si>
  <si>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</si>
  <si>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</si>
  <si>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</si>
  <si>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</si>
  <si>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</si>
  <si>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</si>
  <si>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</si>
  <si>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</si>
  <si>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</si>
  <si>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</si>
  <si>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</si>
  <si>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</si>
  <si>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</si>
  <si>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</si>
  <si>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</si>
  <si>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</si>
  <si>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</si>
  <si>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</si>
  <si>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</si>
  <si>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</si>
  <si>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</si>
  <si>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</si>
  <si>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</si>
  <si>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</si>
  <si>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</si>
  <si>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</si>
  <si>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</si>
  <si>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</si>
  <si>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</si>
  <si>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</si>
  <si>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</si>
  <si>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</si>
  <si>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</si>
  <si>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</si>
  <si>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</si>
  <si>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</si>
  <si>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</si>
  <si>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</si>
  <si>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</si>
  <si>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</si>
  <si>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</si>
  <si>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</si>
  <si>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</si>
  <si>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</si>
  <si>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</si>
  <si>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</si>
  <si>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</si>
  <si>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</si>
  <si>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</si>
  <si>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</si>
  <si>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</si>
  <si>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</si>
  <si>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</si>
  <si>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</si>
  <si>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</si>
  <si>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</si>
  <si>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</si>
  <si>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</si>
  <si>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</si>
  <si>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</si>
  <si>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</si>
  <si>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</si>
  <si>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</si>
  <si>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</si>
  <si>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</si>
  <si>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</si>
  <si>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</si>
  <si>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</si>
  <si>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</si>
  <si>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</si>
  <si>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</si>
  <si>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</si>
  <si>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</si>
  <si>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</si>
  <si>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</si>
  <si>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</si>
  <si>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</si>
  <si>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</si>
  <si>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</si>
  <si>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</si>
  <si>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</si>
  <si>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</si>
  <si>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</si>
  <si>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</si>
  <si>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</si>
  <si>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</si>
  <si>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</si>
  <si>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</si>
  <si>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</si>
  <si>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</si>
  <si>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</si>
  <si>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</si>
  <si>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</si>
  <si>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</si>
  <si>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</si>
  <si>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</si>
  <si>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</si>
  <si>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</si>
  <si>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</si>
  <si>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</si>
  <si>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</si>
  <si>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</si>
  <si>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</si>
  <si>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</si>
  <si>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</si>
  <si>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</si>
  <si>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</si>
  <si>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</si>
  <si>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</si>
  <si>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</si>
  <si>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</si>
  <si>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</si>
  <si>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</si>
  <si>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</si>
  <si>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</si>
  <si>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</si>
  <si>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</si>
  <si>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</si>
  <si>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</si>
  <si>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</si>
  <si>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</si>
  <si>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</si>
  <si>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</si>
  <si>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</si>
  <si>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</si>
  <si>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</si>
  <si>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</si>
  <si>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</si>
  <si>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</si>
  <si>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</si>
  <si>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</si>
  <si>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</si>
  <si>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</si>
  <si>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</si>
  <si>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</si>
  <si>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</si>
  <si>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</si>
  <si>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</si>
  <si>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</si>
  <si>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</si>
  <si>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</si>
  <si>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</si>
  <si>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</si>
  <si>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</si>
  <si>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</si>
  <si>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</si>
  <si>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</si>
  <si>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</si>
  <si>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</si>
  <si>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</si>
  <si>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</si>
  <si>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</si>
  <si>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</si>
  <si>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</si>
  <si>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</si>
  <si>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</si>
  <si>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</si>
  <si>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</si>
  <si>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</si>
  <si>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</si>
  <si>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</si>
  <si>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</si>
  <si>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</si>
  <si>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</si>
  <si>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</si>
  <si>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</si>
  <si>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</si>
  <si>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</si>
  <si>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</si>
  <si>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</si>
  <si>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</si>
  <si>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</si>
  <si>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</si>
  <si>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</si>
  <si>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</si>
  <si>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</si>
  <si>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</si>
  <si>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</si>
  <si>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</si>
  <si>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</si>
  <si>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</si>
  <si>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</si>
  <si>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</si>
  <si>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</si>
  <si>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</si>
  <si>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</si>
  <si>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</si>
  <si>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</si>
  <si>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</si>
  <si>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</si>
  <si>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</si>
  <si>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</si>
  <si>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</si>
  <si>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</si>
  <si>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</si>
  <si>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</si>
  <si>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</si>
  <si>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</si>
  <si>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</si>
  <si>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</si>
  <si>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</si>
  <si>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</si>
  <si>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</si>
  <si>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</si>
  <si>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</si>
  <si>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</si>
  <si>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</si>
  <si>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</si>
  <si>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</si>
  <si>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</si>
  <si>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</si>
  <si>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</si>
  <si>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</si>
  <si>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</si>
  <si>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</si>
  <si>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</si>
  <si>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</si>
  <si>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</si>
  <si>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</si>
  <si>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</si>
  <si>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</si>
  <si>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</si>
  <si>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</si>
  <si>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</si>
  <si>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</si>
  <si>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</si>
  <si>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</si>
  <si>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</si>
  <si>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</si>
  <si>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</si>
  <si>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</si>
  <si>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</si>
  <si>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</si>
  <si>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</si>
  <si>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</si>
  <si>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</si>
  <si>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</si>
  <si>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</si>
  <si>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</si>
  <si>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</si>
  <si>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</si>
  <si>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</si>
  <si>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</si>
  <si>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</si>
  <si>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</si>
  <si>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</si>
  <si>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</si>
  <si>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</si>
  <si>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</si>
  <si>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</si>
  <si>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</si>
  <si>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</si>
  <si>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</si>
  <si>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</si>
  <si>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</si>
  <si>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</si>
  <si>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</si>
  <si>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</si>
  <si>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</si>
  <si>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</si>
  <si>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</si>
  <si>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</si>
  <si>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</si>
  <si>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</si>
  <si>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</si>
  <si>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</si>
  <si>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</si>
  <si>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</si>
  <si>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</si>
  <si>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</si>
  <si>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</si>
  <si>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</si>
  <si>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</si>
  <si>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</si>
  <si>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</si>
  <si>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</si>
  <si>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</si>
  <si>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</si>
  <si>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</si>
  <si>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</si>
  <si>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</si>
  <si>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</si>
  <si>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</si>
  <si>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</si>
  <si>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</si>
  <si>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</si>
  <si>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</si>
  <si>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</si>
  <si>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</si>
  <si>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</si>
  <si>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</si>
  <si>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</si>
  <si>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</si>
  <si>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</si>
  <si>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</si>
  <si>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</si>
  <si>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</si>
  <si>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</si>
  <si>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</si>
  <si>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</si>
  <si>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</si>
  <si>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</si>
  <si>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</si>
  <si>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</si>
  <si>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</si>
  <si>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</si>
  <si>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</si>
  <si>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</si>
  <si>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</si>
  <si>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</si>
  <si>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</si>
  <si>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</si>
  <si>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</si>
  <si>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</si>
  <si>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</si>
  <si>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</si>
  <si>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</si>
  <si>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</si>
  <si>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</si>
  <si>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</si>
  <si>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</si>
  <si>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</si>
  <si>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</si>
  <si>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</si>
  <si>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</si>
  <si>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</si>
  <si>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</si>
  <si>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</si>
  <si>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</si>
  <si>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</si>
  <si>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</si>
  <si>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</si>
  <si>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</si>
  <si>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</si>
  <si>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</si>
  <si>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</si>
  <si>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</si>
  <si>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</si>
  <si>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</si>
  <si>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</si>
  <si>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</si>
  <si>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</si>
  <si>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</si>
  <si>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</si>
  <si>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</si>
  <si>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</si>
  <si>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</si>
  <si>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</si>
  <si>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</si>
  <si>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</si>
  <si>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</si>
  <si>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</si>
  <si>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</si>
  <si>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</si>
  <si>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</si>
  <si>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</si>
  <si>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</si>
  <si>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</si>
  <si>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</si>
  <si>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</si>
  <si>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</si>
  <si>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</si>
  <si>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</si>
  <si>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</si>
  <si>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</si>
  <si>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</si>
  <si>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</si>
  <si>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</si>
  <si>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</si>
  <si>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</si>
  <si>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</si>
  <si>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</si>
  <si>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</si>
  <si>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</si>
  <si>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</si>
  <si>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</si>
  <si>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</si>
  <si>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</si>
  <si>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</si>
  <si>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</si>
  <si>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</si>
  <si>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</si>
  <si>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</si>
  <si>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</si>
  <si>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</si>
  <si>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</si>
  <si>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</si>
  <si>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</si>
  <si>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</si>
  <si>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</si>
  <si>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</si>
  <si>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</si>
  <si>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</si>
  <si>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</si>
  <si>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</si>
  <si>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</si>
  <si>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</si>
  <si>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</si>
  <si>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</si>
  <si>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</si>
  <si>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</si>
  <si>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</si>
  <si>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</si>
  <si>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</si>
  <si>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</si>
  <si>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</si>
  <si>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</si>
  <si>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</si>
  <si>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</si>
  <si>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</si>
  <si>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</si>
  <si>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</si>
  <si>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</si>
  <si>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</si>
  <si>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</si>
  <si>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</si>
  <si>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</si>
  <si>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</si>
  <si>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</si>
  <si>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</si>
  <si>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</si>
  <si>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</si>
  <si>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</si>
  <si>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</si>
  <si>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</si>
  <si>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</si>
  <si>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</si>
  <si>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</si>
  <si>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</si>
  <si>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</si>
  <si>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</si>
  <si>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</si>
  <si>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</si>
  <si>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</si>
  <si>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</si>
  <si>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</si>
  <si>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</si>
  <si>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</si>
  <si>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</si>
  <si>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</si>
  <si>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</si>
  <si>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</si>
  <si>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</si>
  <si>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</si>
  <si>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</si>
  <si>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</si>
  <si>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</si>
  <si>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</si>
  <si>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</si>
  <si>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</si>
  <si>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</si>
  <si>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</si>
  <si>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</si>
  <si>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</si>
  <si>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</si>
  <si>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</si>
  <si>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</si>
  <si>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</si>
  <si>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</si>
  <si>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</si>
  <si>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</si>
  <si>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</si>
  <si>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</si>
  <si>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</si>
  <si>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</si>
  <si>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</si>
  <si>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</si>
  <si>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</si>
  <si>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</si>
  <si>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</si>
  <si>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</si>
  <si>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</si>
  <si>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</si>
  <si>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</si>
  <si>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</si>
  <si>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</si>
  <si>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</si>
  <si>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</si>
  <si>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</si>
  <si>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</si>
  <si>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</si>
  <si>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</si>
  <si>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</si>
  <si>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</si>
  <si>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</si>
  <si>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</si>
  <si>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</si>
  <si>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</si>
  <si>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</si>
  <si>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</si>
  <si>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</si>
  <si>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</si>
  <si>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</si>
  <si>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</si>
  <si>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</si>
  <si>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</si>
  <si>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</si>
  <si>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</si>
  <si>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</si>
  <si>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</si>
  <si>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</si>
  <si>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</si>
  <si>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</si>
  <si>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</si>
  <si>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</si>
  <si>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</si>
  <si>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</si>
  <si>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</si>
  <si>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</si>
  <si>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</si>
  <si>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</si>
  <si>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</si>
  <si>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</si>
  <si>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</si>
  <si>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</si>
  <si>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</si>
  <si>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</si>
  <si>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</si>
  <si>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</si>
  <si>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</si>
  <si>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</si>
  <si>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</si>
  <si>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</si>
  <si>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</si>
  <si>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</si>
  <si>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</si>
  <si>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</si>
  <si>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</si>
  <si>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Адиат Альфия</t>
  </si>
  <si>
    <t>Азаматұлы Ильхан</t>
  </si>
  <si>
    <t>Мизам Санжар</t>
  </si>
  <si>
    <t>Амангельдиева Мариям</t>
  </si>
  <si>
    <t>Арыстан Парасат</t>
  </si>
  <si>
    <t>Өміртай Нұрсила</t>
  </si>
  <si>
    <t>Сапарбек Аруназ</t>
  </si>
  <si>
    <t>Әбілдаев Даулеткерей</t>
  </si>
  <si>
    <t>Бақыт Сымбат</t>
  </si>
  <si>
    <t>Ғалымжанұлы Әділқожа</t>
  </si>
  <si>
    <t>Ғалымжанқызы Адиля</t>
  </si>
  <si>
    <t>Дәуренбек Ислам</t>
  </si>
  <si>
    <t>Жұмабек Ясмина</t>
  </si>
  <si>
    <t>Құрманәлі Мүсілім</t>
  </si>
  <si>
    <t>Макен Батыржан</t>
  </si>
  <si>
    <t>Марат Айбатыр</t>
  </si>
  <si>
    <t>Дүйсенбек Ерхан</t>
  </si>
  <si>
    <t>Нұртуған Заңғар</t>
  </si>
  <si>
    <t>Олжасқызы Сайда</t>
  </si>
  <si>
    <t>Ораз Шах-керім</t>
  </si>
  <si>
    <t>Өмірбек Нұриман</t>
  </si>
  <si>
    <t>Өмірзақ Мүсілім-хан</t>
  </si>
  <si>
    <t>Серікбай Айжұлдыз</t>
  </si>
  <si>
    <t>Тақир Данияр</t>
  </si>
  <si>
    <t>Жұма Мұстафа</t>
  </si>
  <si>
    <t xml:space="preserve">                                  Оқу жылы:2024-2025жыл____________                              Топ: _____Күншуақ________                 Өткізу кезеңі: _____Қыркүйек_____________        Өткізу мерзімі:_____________-</t>
  </si>
  <si>
    <t>Абай Алинұр</t>
  </si>
  <si>
    <t>Жарданбекұлы Әлиасқар</t>
  </si>
  <si>
    <t>Миннигали Луиза</t>
  </si>
  <si>
    <t>Орқын Алдияр</t>
  </si>
  <si>
    <t xml:space="preserve">Серік Бегім – Сұлу </t>
  </si>
  <si>
    <t>Шаяхметова Айназ</t>
  </si>
  <si>
    <t xml:space="preserve">                                    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</si>
  <si>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Топ: Балдырған          Өткізу кезеңі: Аралық       Өткізу мерзімі: Қаңтар</t>
  </si>
  <si>
    <t>Адилбек Баһадүр</t>
  </si>
  <si>
    <t>Жақып Кемел</t>
  </si>
  <si>
    <t>Мұса Адия</t>
  </si>
  <si>
    <t>Мұса Марғұлан</t>
  </si>
  <si>
    <t>Сулейменова Айша-Бибі</t>
  </si>
  <si>
    <t>Таран Сабина</t>
  </si>
  <si>
    <t>Шайкен Айя</t>
  </si>
  <si>
    <t>Хайдарова Амина</t>
  </si>
  <si>
    <t>Ханатбек Медина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</si>
</sst>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2" t="s">
        <v>834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1377</v>
      </c>
      <c r="DN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85" t="s">
        <v>844</v>
      </c>
      <c r="D11" s="85"/>
      <c r="E11" s="85"/>
      <c r="F11" s="85"/>
      <c r="G11" s="85"/>
      <c r="H11" s="85"/>
      <c r="I11" s="85"/>
      <c r="J11" s="85"/>
      <c r="K11" s="85"/>
      <c r="L11" s="85" t="s">
        <v>847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844</v>
      </c>
      <c r="Y11" s="85"/>
      <c r="Z11" s="85"/>
      <c r="AA11" s="85"/>
      <c r="AB11" s="85"/>
      <c r="AC11" s="85"/>
      <c r="AD11" s="85"/>
      <c r="AE11" s="85"/>
      <c r="AF11" s="85"/>
      <c r="AG11" s="85" t="s">
        <v>847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844</v>
      </c>
      <c r="AT11" s="94"/>
      <c r="AU11" s="94"/>
      <c r="AV11" s="94"/>
      <c r="AW11" s="94"/>
      <c r="AX11" s="94"/>
      <c r="AY11" s="94" t="s">
        <v>847</v>
      </c>
      <c r="AZ11" s="94"/>
      <c r="BA11" s="94"/>
      <c r="BB11" s="94"/>
      <c r="BC11" s="94"/>
      <c r="BD11" s="94"/>
      <c r="BE11" s="94"/>
      <c r="BF11" s="94"/>
      <c r="BG11" s="94"/>
      <c r="BH11" s="94" t="s">
        <v>844</v>
      </c>
      <c r="BI11" s="94"/>
      <c r="BJ11" s="94"/>
      <c r="BK11" s="94"/>
      <c r="BL11" s="94"/>
      <c r="BM11" s="94"/>
      <c r="BN11" s="94" t="s">
        <v>847</v>
      </c>
      <c r="BO11" s="94"/>
      <c r="BP11" s="94"/>
      <c r="BQ11" s="94"/>
      <c r="BR11" s="94"/>
      <c r="BS11" s="94"/>
      <c r="BT11" s="94"/>
      <c r="BU11" s="94"/>
      <c r="BV11" s="94"/>
      <c r="BW11" s="94" t="s">
        <v>844</v>
      </c>
      <c r="BX11" s="94"/>
      <c r="BY11" s="94"/>
      <c r="BZ11" s="94"/>
      <c r="CA11" s="94"/>
      <c r="CB11" s="94"/>
      <c r="CC11" s="94" t="s">
        <v>847</v>
      </c>
      <c r="CD11" s="94"/>
      <c r="CE11" s="94"/>
      <c r="CF11" s="94"/>
      <c r="CG11" s="94"/>
      <c r="CH11" s="94"/>
      <c r="CI11" s="94" t="s">
        <v>844</v>
      </c>
      <c r="CJ11" s="94"/>
      <c r="CK11" s="94"/>
      <c r="CL11" s="94"/>
      <c r="CM11" s="94"/>
      <c r="CN11" s="94"/>
      <c r="CO11" s="94"/>
      <c r="CP11" s="94"/>
      <c r="CQ11" s="94"/>
      <c r="CR11" s="94" t="s">
        <v>847</v>
      </c>
      <c r="CS11" s="94"/>
      <c r="CT11" s="94"/>
      <c r="CU11" s="94"/>
      <c r="CV11" s="94"/>
      <c r="CW11" s="94"/>
      <c r="CX11" s="94"/>
      <c r="CY11" s="94"/>
      <c r="CZ11" s="94"/>
      <c r="DA11" s="94" t="s">
        <v>844</v>
      </c>
      <c r="DB11" s="94"/>
      <c r="DC11" s="94"/>
      <c r="DD11" s="94"/>
      <c r="DE11" s="94"/>
      <c r="DF11" s="94"/>
      <c r="DG11" s="94" t="s">
        <v>847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2"/>
      <c r="B13" s="82"/>
      <c r="C13" s="73" t="s">
        <v>841</v>
      </c>
      <c r="D13" s="73"/>
      <c r="E13" s="73"/>
      <c r="F13" s="73" t="s">
        <v>1336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848</v>
      </c>
      <c r="Y13" s="73"/>
      <c r="Z13" s="73"/>
      <c r="AA13" s="73" t="s">
        <v>850</v>
      </c>
      <c r="AB13" s="73"/>
      <c r="AC13" s="73"/>
      <c r="AD13" s="73" t="s">
        <v>852</v>
      </c>
      <c r="AE13" s="73"/>
      <c r="AF13" s="73"/>
      <c r="AG13" s="73" t="s">
        <v>854</v>
      </c>
      <c r="AH13" s="73"/>
      <c r="AI13" s="73"/>
      <c r="AJ13" s="73" t="s">
        <v>856</v>
      </c>
      <c r="AK13" s="73"/>
      <c r="AL13" s="73"/>
      <c r="AM13" s="73" t="s">
        <v>860</v>
      </c>
      <c r="AN13" s="73"/>
      <c r="AO13" s="73"/>
      <c r="AP13" s="73" t="s">
        <v>861</v>
      </c>
      <c r="AQ13" s="73"/>
      <c r="AR13" s="73"/>
      <c r="AS13" s="73" t="s">
        <v>863</v>
      </c>
      <c r="AT13" s="73"/>
      <c r="AU13" s="73"/>
      <c r="AV13" s="73" t="s">
        <v>864</v>
      </c>
      <c r="AW13" s="73"/>
      <c r="AX13" s="73"/>
      <c r="AY13" s="73" t="s">
        <v>867</v>
      </c>
      <c r="AZ13" s="73"/>
      <c r="BA13" s="73"/>
      <c r="BB13" s="73" t="s">
        <v>868</v>
      </c>
      <c r="BC13" s="73"/>
      <c r="BD13" s="73"/>
      <c r="BE13" s="73" t="s">
        <v>871</v>
      </c>
      <c r="BF13" s="73"/>
      <c r="BG13" s="73"/>
      <c r="BH13" s="73" t="s">
        <v>872</v>
      </c>
      <c r="BI13" s="73"/>
      <c r="BJ13" s="73"/>
      <c r="BK13" s="73" t="s">
        <v>876</v>
      </c>
      <c r="BL13" s="73"/>
      <c r="BM13" s="73"/>
      <c r="BN13" s="73" t="s">
        <v>875</v>
      </c>
      <c r="BO13" s="73"/>
      <c r="BP13" s="73"/>
      <c r="BQ13" s="73" t="s">
        <v>877</v>
      </c>
      <c r="BR13" s="73"/>
      <c r="BS13" s="73"/>
      <c r="BT13" s="73" t="s">
        <v>878</v>
      </c>
      <c r="BU13" s="73"/>
      <c r="BV13" s="73"/>
      <c r="BW13" s="73" t="s">
        <v>880</v>
      </c>
      <c r="BX13" s="73"/>
      <c r="BY13" s="73"/>
      <c r="BZ13" s="73" t="s">
        <v>882</v>
      </c>
      <c r="CA13" s="73"/>
      <c r="CB13" s="73"/>
      <c r="CC13" s="73" t="s">
        <v>883</v>
      </c>
      <c r="CD13" s="73"/>
      <c r="CE13" s="73"/>
      <c r="CF13" s="73" t="s">
        <v>884</v>
      </c>
      <c r="CG13" s="73"/>
      <c r="CH13" s="73"/>
      <c r="CI13" s="73" t="s">
        <v>886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887</v>
      </c>
      <c r="CS13" s="73"/>
      <c r="CT13" s="73"/>
      <c r="CU13" s="73" t="s">
        <v>133</v>
      </c>
      <c r="CV13" s="73"/>
      <c r="CW13" s="73"/>
      <c r="CX13" s="73" t="s">
        <v>888</v>
      </c>
      <c r="CY13" s="73"/>
      <c r="CZ13" s="73"/>
      <c r="DA13" s="73" t="s">
        <v>889</v>
      </c>
      <c r="DB13" s="73"/>
      <c r="DC13" s="73"/>
      <c r="DD13" s="73" t="s">
        <v>893</v>
      </c>
      <c r="DE13" s="73"/>
      <c r="DF13" s="73"/>
      <c r="DG13" s="73" t="s">
        <v>895</v>
      </c>
      <c r="DH13" s="73"/>
      <c r="DI13" s="73"/>
      <c r="DJ13" s="73" t="s">
        <v>897</v>
      </c>
      <c r="DK13" s="73"/>
      <c r="DL13" s="73"/>
      <c r="DM13" s="73" t="s">
        <v>899</v>
      </c>
      <c r="DN13" s="73"/>
      <c r="DO13" s="73"/>
    </row>
    <row r="14" spans="1:254" ht="111.75" customHeight="1">
      <c r="A14" s="82"/>
      <c r="B14" s="8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842</v>
      </c>
      <c r="I14" s="56" t="s">
        <v>30</v>
      </c>
      <c r="J14" s="56" t="s">
        <v>843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845</v>
      </c>
      <c r="W14" s="56" t="s">
        <v>846</v>
      </c>
      <c r="X14" s="56" t="s">
        <v>72</v>
      </c>
      <c r="Y14" s="56" t="s">
        <v>59</v>
      </c>
      <c r="Z14" s="56" t="s">
        <v>849</v>
      </c>
      <c r="AA14" s="56" t="s">
        <v>851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853</v>
      </c>
      <c r="AG14" s="56" t="s">
        <v>855</v>
      </c>
      <c r="AH14" s="56" t="s">
        <v>66</v>
      </c>
      <c r="AI14" s="56" t="s">
        <v>67</v>
      </c>
      <c r="AJ14" s="56" t="s">
        <v>857</v>
      </c>
      <c r="AK14" s="56" t="s">
        <v>858</v>
      </c>
      <c r="AL14" s="56" t="s">
        <v>859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862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865</v>
      </c>
      <c r="AX14" s="56" t="s">
        <v>866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869</v>
      </c>
      <c r="BD14" s="56" t="s">
        <v>870</v>
      </c>
      <c r="BE14" s="56" t="s">
        <v>80</v>
      </c>
      <c r="BF14" s="56" t="s">
        <v>81</v>
      </c>
      <c r="BG14" s="56" t="s">
        <v>82</v>
      </c>
      <c r="BH14" s="56" t="s">
        <v>873</v>
      </c>
      <c r="BI14" s="56" t="s">
        <v>103</v>
      </c>
      <c r="BJ14" s="56" t="s">
        <v>192</v>
      </c>
      <c r="BK14" s="56" t="s">
        <v>874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1320</v>
      </c>
      <c r="BS14" s="56" t="s">
        <v>1321</v>
      </c>
      <c r="BT14" s="56" t="s">
        <v>95</v>
      </c>
      <c r="BU14" s="56" t="s">
        <v>879</v>
      </c>
      <c r="BV14" s="56" t="s">
        <v>104</v>
      </c>
      <c r="BW14" s="56" t="s">
        <v>27</v>
      </c>
      <c r="BX14" s="56" t="s">
        <v>34</v>
      </c>
      <c r="BY14" s="56" t="s">
        <v>881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885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890</v>
      </c>
      <c r="DB14" s="56" t="s">
        <v>891</v>
      </c>
      <c r="DC14" s="56" t="s">
        <v>892</v>
      </c>
      <c r="DD14" s="56" t="s">
        <v>33</v>
      </c>
      <c r="DE14" s="56" t="s">
        <v>34</v>
      </c>
      <c r="DF14" s="56" t="s">
        <v>894</v>
      </c>
      <c r="DG14" s="56" t="s">
        <v>145</v>
      </c>
      <c r="DH14" s="56" t="s">
        <v>896</v>
      </c>
      <c r="DI14" s="56" t="s">
        <v>146</v>
      </c>
      <c r="DJ14" s="56" t="s">
        <v>898</v>
      </c>
      <c r="DK14" s="56" t="s">
        <v>149</v>
      </c>
      <c r="DL14" s="56" t="s">
        <v>150</v>
      </c>
      <c r="DM14" s="56" t="s">
        <v>152</v>
      </c>
      <c r="DN14" s="56" t="s">
        <v>900</v>
      </c>
      <c r="DO14" s="56" t="s">
        <v>901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804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837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6" t="s">
        <v>810</v>
      </c>
      <c r="C43" s="87"/>
      <c r="D43" s="87"/>
      <c r="E43" s="88"/>
      <c r="F43" s="26"/>
      <c r="G43" s="26"/>
      <c r="T43" s="11"/>
    </row>
    <row r="44" spans="1:254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70" t="s">
        <v>56</v>
      </c>
      <c r="E48" s="71"/>
      <c r="F48" s="90" t="s">
        <v>3</v>
      </c>
      <c r="G48" s="91"/>
    </row>
    <row r="49" spans="2:7" ht="15" customHeight="1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70" t="s">
        <v>116</v>
      </c>
      <c r="E57" s="71"/>
      <c r="F57" s="92" t="s">
        <v>117</v>
      </c>
      <c r="G57" s="93"/>
    </row>
    <row r="58" spans="2:7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21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1377</v>
      </c>
      <c r="DQ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2"/>
      <c r="B13" s="82"/>
      <c r="C13" s="73" t="s">
        <v>902</v>
      </c>
      <c r="D13" s="73"/>
      <c r="E13" s="73"/>
      <c r="F13" s="73" t="s">
        <v>906</v>
      </c>
      <c r="G13" s="73"/>
      <c r="H13" s="73"/>
      <c r="I13" s="73" t="s">
        <v>907</v>
      </c>
      <c r="J13" s="73"/>
      <c r="K13" s="73"/>
      <c r="L13" s="73" t="s">
        <v>908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910</v>
      </c>
      <c r="V13" s="73"/>
      <c r="W13" s="73"/>
      <c r="X13" s="73" t="s">
        <v>911</v>
      </c>
      <c r="Y13" s="73"/>
      <c r="Z13" s="73"/>
      <c r="AA13" s="73" t="s">
        <v>912</v>
      </c>
      <c r="AB13" s="73"/>
      <c r="AC13" s="73"/>
      <c r="AD13" s="73" t="s">
        <v>914</v>
      </c>
      <c r="AE13" s="73"/>
      <c r="AF13" s="73"/>
      <c r="AG13" s="73" t="s">
        <v>916</v>
      </c>
      <c r="AH13" s="73"/>
      <c r="AI13" s="73"/>
      <c r="AJ13" s="73" t="s">
        <v>1322</v>
      </c>
      <c r="AK13" s="73"/>
      <c r="AL13" s="73"/>
      <c r="AM13" s="73" t="s">
        <v>921</v>
      </c>
      <c r="AN13" s="73"/>
      <c r="AO13" s="73"/>
      <c r="AP13" s="73" t="s">
        <v>922</v>
      </c>
      <c r="AQ13" s="73"/>
      <c r="AR13" s="73"/>
      <c r="AS13" s="73" t="s">
        <v>923</v>
      </c>
      <c r="AT13" s="73"/>
      <c r="AU13" s="73"/>
      <c r="AV13" s="73" t="s">
        <v>924</v>
      </c>
      <c r="AW13" s="73"/>
      <c r="AX13" s="73"/>
      <c r="AY13" s="73" t="s">
        <v>926</v>
      </c>
      <c r="AZ13" s="73"/>
      <c r="BA13" s="73"/>
      <c r="BB13" s="73" t="s">
        <v>927</v>
      </c>
      <c r="BC13" s="73"/>
      <c r="BD13" s="73"/>
      <c r="BE13" s="73" t="s">
        <v>928</v>
      </c>
      <c r="BF13" s="73"/>
      <c r="BG13" s="73"/>
      <c r="BH13" s="73" t="s">
        <v>929</v>
      </c>
      <c r="BI13" s="73"/>
      <c r="BJ13" s="73"/>
      <c r="BK13" s="73" t="s">
        <v>930</v>
      </c>
      <c r="BL13" s="73"/>
      <c r="BM13" s="73"/>
      <c r="BN13" s="73" t="s">
        <v>932</v>
      </c>
      <c r="BO13" s="73"/>
      <c r="BP13" s="73"/>
      <c r="BQ13" s="73" t="s">
        <v>933</v>
      </c>
      <c r="BR13" s="73"/>
      <c r="BS13" s="73"/>
      <c r="BT13" s="73" t="s">
        <v>935</v>
      </c>
      <c r="BU13" s="73"/>
      <c r="BV13" s="73"/>
      <c r="BW13" s="73" t="s">
        <v>937</v>
      </c>
      <c r="BX13" s="73"/>
      <c r="BY13" s="73"/>
      <c r="BZ13" s="73" t="s">
        <v>938</v>
      </c>
      <c r="CA13" s="73"/>
      <c r="CB13" s="73"/>
      <c r="CC13" s="73" t="s">
        <v>942</v>
      </c>
      <c r="CD13" s="73"/>
      <c r="CE13" s="73"/>
      <c r="CF13" s="73" t="s">
        <v>945</v>
      </c>
      <c r="CG13" s="73"/>
      <c r="CH13" s="73"/>
      <c r="CI13" s="73" t="s">
        <v>946</v>
      </c>
      <c r="CJ13" s="73"/>
      <c r="CK13" s="73"/>
      <c r="CL13" s="73" t="s">
        <v>947</v>
      </c>
      <c r="CM13" s="73"/>
      <c r="CN13" s="73"/>
      <c r="CO13" s="73" t="s">
        <v>948</v>
      </c>
      <c r="CP13" s="73"/>
      <c r="CQ13" s="73"/>
      <c r="CR13" s="73" t="s">
        <v>950</v>
      </c>
      <c r="CS13" s="73"/>
      <c r="CT13" s="73"/>
      <c r="CU13" s="73" t="s">
        <v>951</v>
      </c>
      <c r="CV13" s="73"/>
      <c r="CW13" s="73"/>
      <c r="CX13" s="73" t="s">
        <v>952</v>
      </c>
      <c r="CY13" s="73"/>
      <c r="CZ13" s="73"/>
      <c r="DA13" s="73" t="s">
        <v>953</v>
      </c>
      <c r="DB13" s="73"/>
      <c r="DC13" s="73"/>
      <c r="DD13" s="73" t="s">
        <v>954</v>
      </c>
      <c r="DE13" s="73"/>
      <c r="DF13" s="73"/>
      <c r="DG13" s="73" t="s">
        <v>955</v>
      </c>
      <c r="DH13" s="73"/>
      <c r="DI13" s="73"/>
      <c r="DJ13" s="73" t="s">
        <v>957</v>
      </c>
      <c r="DK13" s="73"/>
      <c r="DL13" s="73"/>
      <c r="DM13" s="73" t="s">
        <v>958</v>
      </c>
      <c r="DN13" s="73"/>
      <c r="DO13" s="73"/>
      <c r="DP13" s="73" t="s">
        <v>959</v>
      </c>
      <c r="DQ13" s="73"/>
      <c r="DR13" s="73"/>
    </row>
    <row r="14" spans="1:254" ht="83.25" customHeight="1">
      <c r="A14" s="82"/>
      <c r="B14" s="82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843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843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838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6" t="s">
        <v>810</v>
      </c>
      <c r="C43" s="87"/>
      <c r="D43" s="87"/>
      <c r="E43" s="88"/>
      <c r="F43" s="26"/>
      <c r="G43" s="26"/>
    </row>
    <row r="44" spans="1:254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6" t="s">
        <v>56</v>
      </c>
      <c r="E48" s="97"/>
      <c r="F48" s="98" t="s">
        <v>3</v>
      </c>
      <c r="G48" s="99"/>
    </row>
    <row r="49" spans="2:13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6" zoomScale="78" zoomScaleNormal="78" workbookViewId="0">
      <selection activeCell="D48" sqref="D4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2" t="s">
        <v>1407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1377</v>
      </c>
      <c r="FJ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1019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5" t="s">
        <v>980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2"/>
      <c r="B12" s="82"/>
      <c r="C12" s="73" t="s">
        <v>960</v>
      </c>
      <c r="D12" s="73"/>
      <c r="E12" s="73"/>
      <c r="F12" s="73" t="s">
        <v>964</v>
      </c>
      <c r="G12" s="73"/>
      <c r="H12" s="73"/>
      <c r="I12" s="73" t="s">
        <v>968</v>
      </c>
      <c r="J12" s="73"/>
      <c r="K12" s="73"/>
      <c r="L12" s="73" t="s">
        <v>972</v>
      </c>
      <c r="M12" s="73"/>
      <c r="N12" s="73"/>
      <c r="O12" s="73" t="s">
        <v>974</v>
      </c>
      <c r="P12" s="73"/>
      <c r="Q12" s="73"/>
      <c r="R12" s="73" t="s">
        <v>977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981</v>
      </c>
      <c r="AB12" s="73"/>
      <c r="AC12" s="73"/>
      <c r="AD12" s="73" t="s">
        <v>985</v>
      </c>
      <c r="AE12" s="73"/>
      <c r="AF12" s="73"/>
      <c r="AG12" s="73" t="s">
        <v>986</v>
      </c>
      <c r="AH12" s="73"/>
      <c r="AI12" s="73"/>
      <c r="AJ12" s="73" t="s">
        <v>990</v>
      </c>
      <c r="AK12" s="73"/>
      <c r="AL12" s="73"/>
      <c r="AM12" s="73" t="s">
        <v>994</v>
      </c>
      <c r="AN12" s="73"/>
      <c r="AO12" s="73"/>
      <c r="AP12" s="73" t="s">
        <v>998</v>
      </c>
      <c r="AQ12" s="73"/>
      <c r="AR12" s="73"/>
      <c r="AS12" s="73" t="s">
        <v>999</v>
      </c>
      <c r="AT12" s="73"/>
      <c r="AU12" s="73"/>
      <c r="AV12" s="73" t="s">
        <v>1003</v>
      </c>
      <c r="AW12" s="73"/>
      <c r="AX12" s="73"/>
      <c r="AY12" s="73" t="s">
        <v>1004</v>
      </c>
      <c r="AZ12" s="73"/>
      <c r="BA12" s="73"/>
      <c r="BB12" s="73" t="s">
        <v>1005</v>
      </c>
      <c r="BC12" s="73"/>
      <c r="BD12" s="73"/>
      <c r="BE12" s="73" t="s">
        <v>1006</v>
      </c>
      <c r="BF12" s="73"/>
      <c r="BG12" s="73"/>
      <c r="BH12" s="73" t="s">
        <v>1007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1011</v>
      </c>
      <c r="BR12" s="73"/>
      <c r="BS12" s="73"/>
      <c r="BT12" s="73" t="s">
        <v>1012</v>
      </c>
      <c r="BU12" s="73"/>
      <c r="BV12" s="73"/>
      <c r="BW12" s="73" t="s">
        <v>1013</v>
      </c>
      <c r="BX12" s="73"/>
      <c r="BY12" s="73"/>
      <c r="BZ12" s="73" t="s">
        <v>1014</v>
      </c>
      <c r="CA12" s="73"/>
      <c r="CB12" s="73"/>
      <c r="CC12" s="73" t="s">
        <v>369</v>
      </c>
      <c r="CD12" s="73"/>
      <c r="CE12" s="73"/>
      <c r="CF12" s="102" t="s">
        <v>372</v>
      </c>
      <c r="CG12" s="102"/>
      <c r="CH12" s="102"/>
      <c r="CI12" s="73" t="s">
        <v>376</v>
      </c>
      <c r="CJ12" s="73"/>
      <c r="CK12" s="73"/>
      <c r="CL12" s="73" t="s">
        <v>1325</v>
      </c>
      <c r="CM12" s="73"/>
      <c r="CN12" s="73"/>
      <c r="CO12" s="73" t="s">
        <v>382</v>
      </c>
      <c r="CP12" s="73"/>
      <c r="CQ12" s="73"/>
      <c r="CR12" s="102" t="s">
        <v>385</v>
      </c>
      <c r="CS12" s="102"/>
      <c r="CT12" s="102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>
      <c r="A13" s="82"/>
      <c r="B13" s="82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75">
      <c r="A14" s="20">
        <v>1</v>
      </c>
      <c r="B14" s="13" t="s">
        <v>1382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>
        <v>1</v>
      </c>
      <c r="GB15" s="4"/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1388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1389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 t="s">
        <v>1390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>
      <c r="A23" s="3">
        <v>10</v>
      </c>
      <c r="B23" s="4" t="s">
        <v>1391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>
        <v>1</v>
      </c>
      <c r="GB23" s="4"/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1392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>
        <v>1</v>
      </c>
      <c r="GB24" s="4"/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1393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>
        <v>1</v>
      </c>
      <c r="GB25" s="4"/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1394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>
        <v>1</v>
      </c>
      <c r="GB26" s="4"/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>
        <v>1</v>
      </c>
      <c r="GB27" s="4"/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1396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1399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1400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1403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1404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>
      <c r="A37" s="3">
        <v>24</v>
      </c>
      <c r="B37" s="4" t="s">
        <v>1405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78" t="s">
        <v>278</v>
      </c>
      <c r="B39" s="79"/>
      <c r="C39" s="3">
        <f>SUM(C14:C38)</f>
        <v>11</v>
      </c>
      <c r="D39" s="3">
        <f t="shared" ref="D39:T39" si="0">SUM(D14:D38)</f>
        <v>13</v>
      </c>
      <c r="E39" s="3">
        <f t="shared" si="0"/>
        <v>1</v>
      </c>
      <c r="F39" s="3">
        <f t="shared" si="0"/>
        <v>0</v>
      </c>
      <c r="G39" s="3">
        <f t="shared" si="0"/>
        <v>16</v>
      </c>
      <c r="H39" s="3">
        <f t="shared" si="0"/>
        <v>9</v>
      </c>
      <c r="I39" s="3">
        <f t="shared" si="0"/>
        <v>0</v>
      </c>
      <c r="J39" s="3">
        <f t="shared" si="0"/>
        <v>19</v>
      </c>
      <c r="K39" s="3">
        <f t="shared" si="0"/>
        <v>6</v>
      </c>
      <c r="L39" s="3">
        <f t="shared" si="0"/>
        <v>0</v>
      </c>
      <c r="M39" s="3">
        <f t="shared" si="0"/>
        <v>20</v>
      </c>
      <c r="N39" s="3">
        <f t="shared" si="0"/>
        <v>5</v>
      </c>
      <c r="O39" s="3">
        <f t="shared" si="0"/>
        <v>0</v>
      </c>
      <c r="P39" s="3">
        <f t="shared" si="0"/>
        <v>20</v>
      </c>
      <c r="Q39" s="3">
        <f t="shared" si="0"/>
        <v>5</v>
      </c>
      <c r="R39" s="3">
        <f t="shared" si="0"/>
        <v>0</v>
      </c>
      <c r="S39" s="3">
        <f t="shared" si="0"/>
        <v>21</v>
      </c>
      <c r="T39" s="3">
        <f t="shared" si="0"/>
        <v>4</v>
      </c>
      <c r="U39" s="3">
        <f t="shared" ref="U39:BD39" si="1">SUM(U14:U38)</f>
        <v>0</v>
      </c>
      <c r="V39" s="3">
        <f t="shared" si="1"/>
        <v>18</v>
      </c>
      <c r="W39" s="3">
        <f t="shared" si="1"/>
        <v>7</v>
      </c>
      <c r="X39" s="3">
        <f t="shared" si="1"/>
        <v>0</v>
      </c>
      <c r="Y39" s="3">
        <f t="shared" si="1"/>
        <v>19</v>
      </c>
      <c r="Z39" s="3">
        <f t="shared" si="1"/>
        <v>6</v>
      </c>
      <c r="AA39" s="3">
        <f t="shared" si="1"/>
        <v>0</v>
      </c>
      <c r="AB39" s="3">
        <f t="shared" si="1"/>
        <v>14</v>
      </c>
      <c r="AC39" s="3">
        <f t="shared" si="1"/>
        <v>11</v>
      </c>
      <c r="AD39" s="3">
        <f t="shared" si="1"/>
        <v>0</v>
      </c>
      <c r="AE39" s="3">
        <f t="shared" si="1"/>
        <v>13</v>
      </c>
      <c r="AF39" s="3">
        <f t="shared" si="1"/>
        <v>12</v>
      </c>
      <c r="AG39" s="3">
        <f t="shared" si="1"/>
        <v>0</v>
      </c>
      <c r="AH39" s="3">
        <f t="shared" si="1"/>
        <v>11</v>
      </c>
      <c r="AI39" s="3">
        <f t="shared" si="1"/>
        <v>14</v>
      </c>
      <c r="AJ39" s="3">
        <f t="shared" si="1"/>
        <v>0</v>
      </c>
      <c r="AK39" s="3">
        <f t="shared" si="1"/>
        <v>8</v>
      </c>
      <c r="AL39" s="3">
        <f t="shared" si="1"/>
        <v>17</v>
      </c>
      <c r="AM39" s="3">
        <f t="shared" si="1"/>
        <v>0</v>
      </c>
      <c r="AN39" s="3">
        <f t="shared" si="1"/>
        <v>14</v>
      </c>
      <c r="AO39" s="3">
        <f t="shared" si="1"/>
        <v>11</v>
      </c>
      <c r="AP39" s="3">
        <f t="shared" si="1"/>
        <v>0</v>
      </c>
      <c r="AQ39" s="3">
        <f t="shared" si="1"/>
        <v>8</v>
      </c>
      <c r="AR39" s="3">
        <f t="shared" si="1"/>
        <v>17</v>
      </c>
      <c r="AS39" s="3">
        <f t="shared" si="1"/>
        <v>0</v>
      </c>
      <c r="AT39" s="3">
        <f t="shared" si="1"/>
        <v>14</v>
      </c>
      <c r="AU39" s="3">
        <f t="shared" si="1"/>
        <v>11</v>
      </c>
      <c r="AV39" s="3">
        <f t="shared" si="1"/>
        <v>0</v>
      </c>
      <c r="AW39" s="3">
        <f t="shared" si="1"/>
        <v>13</v>
      </c>
      <c r="AX39" s="3">
        <f t="shared" si="1"/>
        <v>12</v>
      </c>
      <c r="AY39" s="3">
        <f t="shared" si="1"/>
        <v>0</v>
      </c>
      <c r="AZ39" s="3">
        <f t="shared" si="1"/>
        <v>17</v>
      </c>
      <c r="BA39" s="3">
        <f t="shared" si="1"/>
        <v>8</v>
      </c>
      <c r="BB39" s="3">
        <f t="shared" si="1"/>
        <v>0</v>
      </c>
      <c r="BC39" s="3">
        <f t="shared" si="1"/>
        <v>10</v>
      </c>
      <c r="BD39" s="3">
        <f t="shared" si="1"/>
        <v>15</v>
      </c>
      <c r="BE39" s="3">
        <f t="shared" ref="BE39:CI39" si="2">SUM(BE14:BE38)</f>
        <v>0</v>
      </c>
      <c r="BF39" s="3">
        <f t="shared" si="2"/>
        <v>20</v>
      </c>
      <c r="BG39" s="3">
        <f t="shared" si="2"/>
        <v>5</v>
      </c>
      <c r="BH39" s="3">
        <f t="shared" si="2"/>
        <v>0</v>
      </c>
      <c r="BI39" s="3">
        <f t="shared" si="2"/>
        <v>13</v>
      </c>
      <c r="BJ39" s="3">
        <f t="shared" si="2"/>
        <v>12</v>
      </c>
      <c r="BK39" s="3">
        <f t="shared" si="2"/>
        <v>0</v>
      </c>
      <c r="BL39" s="3">
        <f t="shared" si="2"/>
        <v>16</v>
      </c>
      <c r="BM39" s="3">
        <f t="shared" si="2"/>
        <v>9</v>
      </c>
      <c r="BN39" s="3">
        <f t="shared" si="2"/>
        <v>0</v>
      </c>
      <c r="BO39" s="3">
        <f t="shared" si="2"/>
        <v>11</v>
      </c>
      <c r="BP39" s="3">
        <f t="shared" si="2"/>
        <v>14</v>
      </c>
      <c r="BQ39" s="3">
        <f t="shared" si="2"/>
        <v>0</v>
      </c>
      <c r="BR39" s="3">
        <f t="shared" si="2"/>
        <v>18</v>
      </c>
      <c r="BS39" s="3">
        <f t="shared" si="2"/>
        <v>7</v>
      </c>
      <c r="BT39" s="3">
        <f t="shared" si="2"/>
        <v>0</v>
      </c>
      <c r="BU39" s="3">
        <f t="shared" si="2"/>
        <v>10</v>
      </c>
      <c r="BV39" s="3">
        <f t="shared" si="2"/>
        <v>15</v>
      </c>
      <c r="BW39" s="3">
        <f t="shared" si="2"/>
        <v>0</v>
      </c>
      <c r="BX39" s="3">
        <f t="shared" si="2"/>
        <v>19</v>
      </c>
      <c r="BY39" s="3">
        <f t="shared" si="2"/>
        <v>6</v>
      </c>
      <c r="BZ39" s="3">
        <f t="shared" si="2"/>
        <v>0</v>
      </c>
      <c r="CA39" s="3">
        <f t="shared" si="2"/>
        <v>16</v>
      </c>
      <c r="CB39" s="3">
        <f t="shared" si="2"/>
        <v>9</v>
      </c>
      <c r="CC39" s="3">
        <f t="shared" si="2"/>
        <v>0</v>
      </c>
      <c r="CD39" s="3">
        <f t="shared" si="2"/>
        <v>13</v>
      </c>
      <c r="CE39" s="3">
        <f t="shared" si="2"/>
        <v>12</v>
      </c>
      <c r="CF39" s="3">
        <f t="shared" si="2"/>
        <v>0</v>
      </c>
      <c r="CG39" s="3">
        <f t="shared" si="2"/>
        <v>18</v>
      </c>
      <c r="CH39" s="3">
        <f t="shared" si="2"/>
        <v>7</v>
      </c>
      <c r="CI39" s="3">
        <f t="shared" si="2"/>
        <v>0</v>
      </c>
      <c r="CJ39" s="3">
        <f t="shared" ref="CJ39:DR39" si="3">SUM(CJ14:CJ38)</f>
        <v>13</v>
      </c>
      <c r="CK39" s="3">
        <f t="shared" si="3"/>
        <v>12</v>
      </c>
      <c r="CL39" s="3">
        <f t="shared" si="3"/>
        <v>0</v>
      </c>
      <c r="CM39" s="3">
        <f t="shared" si="3"/>
        <v>17</v>
      </c>
      <c r="CN39" s="3">
        <f t="shared" si="3"/>
        <v>8</v>
      </c>
      <c r="CO39" s="3">
        <f t="shared" si="3"/>
        <v>0</v>
      </c>
      <c r="CP39" s="3">
        <f t="shared" si="3"/>
        <v>11</v>
      </c>
      <c r="CQ39" s="3">
        <f t="shared" si="3"/>
        <v>14</v>
      </c>
      <c r="CR39" s="3">
        <f t="shared" si="3"/>
        <v>0</v>
      </c>
      <c r="CS39" s="3">
        <f t="shared" si="3"/>
        <v>17</v>
      </c>
      <c r="CT39" s="3">
        <f t="shared" si="3"/>
        <v>8</v>
      </c>
      <c r="CU39" s="3">
        <f t="shared" si="3"/>
        <v>0</v>
      </c>
      <c r="CV39" s="3">
        <f t="shared" si="3"/>
        <v>16</v>
      </c>
      <c r="CW39" s="3">
        <f t="shared" si="3"/>
        <v>9</v>
      </c>
      <c r="CX39" s="3">
        <f t="shared" si="3"/>
        <v>0</v>
      </c>
      <c r="CY39" s="3">
        <f t="shared" si="3"/>
        <v>13</v>
      </c>
      <c r="CZ39" s="3">
        <f t="shared" si="3"/>
        <v>12</v>
      </c>
      <c r="DA39" s="3">
        <f t="shared" si="3"/>
        <v>0</v>
      </c>
      <c r="DB39" s="3">
        <f t="shared" si="3"/>
        <v>16</v>
      </c>
      <c r="DC39" s="3">
        <f t="shared" si="3"/>
        <v>9</v>
      </c>
      <c r="DD39" s="3">
        <f t="shared" si="3"/>
        <v>0</v>
      </c>
      <c r="DE39" s="3">
        <f t="shared" si="3"/>
        <v>15</v>
      </c>
      <c r="DF39" s="3">
        <f t="shared" si="3"/>
        <v>10</v>
      </c>
      <c r="DG39" s="3">
        <f t="shared" si="3"/>
        <v>0</v>
      </c>
      <c r="DH39" s="3">
        <f t="shared" si="3"/>
        <v>13</v>
      </c>
      <c r="DI39" s="3">
        <f t="shared" si="3"/>
        <v>12</v>
      </c>
      <c r="DJ39" s="3">
        <f t="shared" si="3"/>
        <v>0</v>
      </c>
      <c r="DK39" s="3">
        <f t="shared" si="3"/>
        <v>11</v>
      </c>
      <c r="DL39" s="3">
        <f t="shared" si="3"/>
        <v>14</v>
      </c>
      <c r="DM39" s="3">
        <f t="shared" si="3"/>
        <v>0</v>
      </c>
      <c r="DN39" s="3">
        <f t="shared" si="3"/>
        <v>14</v>
      </c>
      <c r="DO39" s="3">
        <f t="shared" si="3"/>
        <v>11</v>
      </c>
      <c r="DP39" s="3">
        <f t="shared" si="3"/>
        <v>0</v>
      </c>
      <c r="DQ39" s="3">
        <f t="shared" si="3"/>
        <v>14</v>
      </c>
      <c r="DR39" s="3">
        <f t="shared" si="3"/>
        <v>11</v>
      </c>
      <c r="DS39" s="3">
        <f t="shared" ref="DS39:EY39" si="4">SUM(DS14:DS38)</f>
        <v>0</v>
      </c>
      <c r="DT39" s="3">
        <f t="shared" si="4"/>
        <v>25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0</v>
      </c>
      <c r="DZ39" s="3">
        <f t="shared" si="4"/>
        <v>12</v>
      </c>
      <c r="EA39" s="3">
        <f t="shared" si="4"/>
        <v>13</v>
      </c>
      <c r="EB39" s="3">
        <f t="shared" si="4"/>
        <v>0</v>
      </c>
      <c r="EC39" s="3">
        <f t="shared" si="4"/>
        <v>15</v>
      </c>
      <c r="ED39" s="3">
        <f t="shared" si="4"/>
        <v>10</v>
      </c>
      <c r="EE39" s="3">
        <f t="shared" si="4"/>
        <v>0</v>
      </c>
      <c r="EF39" s="3">
        <f t="shared" si="4"/>
        <v>24</v>
      </c>
      <c r="EG39" s="3">
        <f t="shared" si="4"/>
        <v>1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0</v>
      </c>
      <c r="EL39" s="3">
        <f t="shared" si="4"/>
        <v>24</v>
      </c>
      <c r="EM39" s="3">
        <f t="shared" si="4"/>
        <v>1</v>
      </c>
      <c r="EN39" s="3">
        <f t="shared" si="4"/>
        <v>1</v>
      </c>
      <c r="EO39" s="3">
        <f t="shared" si="4"/>
        <v>23</v>
      </c>
      <c r="EP39" s="3">
        <f t="shared" si="4"/>
        <v>1</v>
      </c>
      <c r="EQ39" s="3">
        <f t="shared" si="4"/>
        <v>0</v>
      </c>
      <c r="ER39" s="3">
        <f t="shared" si="4"/>
        <v>18</v>
      </c>
      <c r="ES39" s="3">
        <f t="shared" si="4"/>
        <v>7</v>
      </c>
      <c r="ET39" s="3">
        <f t="shared" si="4"/>
        <v>1</v>
      </c>
      <c r="EU39" s="3">
        <f t="shared" si="4"/>
        <v>24</v>
      </c>
      <c r="EV39" s="3">
        <f t="shared" si="4"/>
        <v>0</v>
      </c>
      <c r="EW39" s="3">
        <f t="shared" si="4"/>
        <v>0</v>
      </c>
      <c r="EX39" s="3">
        <f t="shared" si="4"/>
        <v>23</v>
      </c>
      <c r="EY39" s="3">
        <f t="shared" si="4"/>
        <v>2</v>
      </c>
      <c r="EZ39" s="3">
        <f t="shared" ref="EZ39:FK39" si="5">SUM(EZ14:EZ38)</f>
        <v>0</v>
      </c>
      <c r="FA39" s="3">
        <f t="shared" si="5"/>
        <v>19</v>
      </c>
      <c r="FB39" s="3">
        <f t="shared" si="5"/>
        <v>6</v>
      </c>
      <c r="FC39" s="3">
        <f t="shared" si="5"/>
        <v>0</v>
      </c>
      <c r="FD39" s="3">
        <f t="shared" si="5"/>
        <v>17</v>
      </c>
      <c r="FE39" s="3">
        <f t="shared" si="5"/>
        <v>8</v>
      </c>
      <c r="FF39" s="3">
        <f t="shared" si="5"/>
        <v>0</v>
      </c>
      <c r="FG39" s="3">
        <f t="shared" si="5"/>
        <v>10</v>
      </c>
      <c r="FH39" s="3">
        <f t="shared" si="5"/>
        <v>15</v>
      </c>
      <c r="FI39" s="3">
        <f t="shared" si="5"/>
        <v>0</v>
      </c>
      <c r="FJ39" s="3">
        <f t="shared" si="5"/>
        <v>18</v>
      </c>
      <c r="FK39" s="3">
        <f t="shared" si="5"/>
        <v>7</v>
      </c>
    </row>
    <row r="40" spans="1:254" ht="39" customHeight="1">
      <c r="A40" s="80" t="s">
        <v>837</v>
      </c>
      <c r="B40" s="81"/>
      <c r="C40" s="10">
        <f>C39/25%</f>
        <v>44</v>
      </c>
      <c r="D40" s="10">
        <f t="shared" ref="D40:P40" si="6">D39/25%</f>
        <v>52</v>
      </c>
      <c r="E40" s="10">
        <f t="shared" si="6"/>
        <v>4</v>
      </c>
      <c r="F40" s="10">
        <f t="shared" si="6"/>
        <v>0</v>
      </c>
      <c r="G40" s="10">
        <f t="shared" si="6"/>
        <v>64</v>
      </c>
      <c r="H40" s="10">
        <f t="shared" si="6"/>
        <v>36</v>
      </c>
      <c r="I40" s="10">
        <f t="shared" si="6"/>
        <v>0</v>
      </c>
      <c r="J40" s="10">
        <f t="shared" si="6"/>
        <v>76</v>
      </c>
      <c r="K40" s="10">
        <f t="shared" si="6"/>
        <v>24</v>
      </c>
      <c r="L40" s="10">
        <f t="shared" si="6"/>
        <v>0</v>
      </c>
      <c r="M40" s="10">
        <f t="shared" si="6"/>
        <v>80</v>
      </c>
      <c r="N40" s="10">
        <f t="shared" si="6"/>
        <v>20</v>
      </c>
      <c r="O40" s="10">
        <f t="shared" si="6"/>
        <v>0</v>
      </c>
      <c r="P40" s="10">
        <f t="shared" si="6"/>
        <v>80</v>
      </c>
      <c r="Q40" s="10">
        <f>Q39/25%</f>
        <v>20</v>
      </c>
      <c r="R40" s="10">
        <f t="shared" ref="R40:T40" si="7">R39/25%</f>
        <v>0</v>
      </c>
      <c r="S40" s="10">
        <f t="shared" si="7"/>
        <v>84</v>
      </c>
      <c r="T40" s="10">
        <f t="shared" si="7"/>
        <v>16</v>
      </c>
      <c r="U40" s="10">
        <f t="shared" ref="U40:BD40" si="8">U39/25%</f>
        <v>0</v>
      </c>
      <c r="V40" s="10">
        <f t="shared" si="8"/>
        <v>72</v>
      </c>
      <c r="W40" s="10">
        <f t="shared" si="8"/>
        <v>28</v>
      </c>
      <c r="X40" s="10">
        <f t="shared" si="8"/>
        <v>0</v>
      </c>
      <c r="Y40" s="10">
        <f t="shared" si="8"/>
        <v>76</v>
      </c>
      <c r="Z40" s="10">
        <f t="shared" si="8"/>
        <v>24</v>
      </c>
      <c r="AA40" s="10">
        <f t="shared" si="8"/>
        <v>0</v>
      </c>
      <c r="AB40" s="10">
        <f t="shared" si="8"/>
        <v>56</v>
      </c>
      <c r="AC40" s="10">
        <f t="shared" si="8"/>
        <v>44</v>
      </c>
      <c r="AD40" s="10">
        <f t="shared" si="8"/>
        <v>0</v>
      </c>
      <c r="AE40" s="10">
        <f t="shared" si="8"/>
        <v>52</v>
      </c>
      <c r="AF40" s="10">
        <f t="shared" si="8"/>
        <v>48</v>
      </c>
      <c r="AG40" s="10">
        <f t="shared" si="8"/>
        <v>0</v>
      </c>
      <c r="AH40" s="10">
        <f t="shared" si="8"/>
        <v>44</v>
      </c>
      <c r="AI40" s="10">
        <f t="shared" si="8"/>
        <v>56</v>
      </c>
      <c r="AJ40" s="10">
        <f t="shared" si="8"/>
        <v>0</v>
      </c>
      <c r="AK40" s="10">
        <f t="shared" si="8"/>
        <v>32</v>
      </c>
      <c r="AL40" s="10">
        <f t="shared" si="8"/>
        <v>68</v>
      </c>
      <c r="AM40" s="10">
        <f t="shared" si="8"/>
        <v>0</v>
      </c>
      <c r="AN40" s="10">
        <f t="shared" si="8"/>
        <v>56</v>
      </c>
      <c r="AO40" s="10">
        <f t="shared" si="8"/>
        <v>44</v>
      </c>
      <c r="AP40" s="10">
        <f t="shared" si="8"/>
        <v>0</v>
      </c>
      <c r="AQ40" s="10">
        <f t="shared" si="8"/>
        <v>32</v>
      </c>
      <c r="AR40" s="10">
        <f t="shared" si="8"/>
        <v>68</v>
      </c>
      <c r="AS40" s="10">
        <f t="shared" si="8"/>
        <v>0</v>
      </c>
      <c r="AT40" s="10">
        <f t="shared" si="8"/>
        <v>56</v>
      </c>
      <c r="AU40" s="10">
        <f t="shared" si="8"/>
        <v>44</v>
      </c>
      <c r="AV40" s="10">
        <f t="shared" si="8"/>
        <v>0</v>
      </c>
      <c r="AW40" s="10">
        <f t="shared" si="8"/>
        <v>52</v>
      </c>
      <c r="AX40" s="10">
        <f t="shared" si="8"/>
        <v>48</v>
      </c>
      <c r="AY40" s="10">
        <f t="shared" si="8"/>
        <v>0</v>
      </c>
      <c r="AZ40" s="10">
        <f t="shared" si="8"/>
        <v>68</v>
      </c>
      <c r="BA40" s="10">
        <f t="shared" si="8"/>
        <v>32</v>
      </c>
      <c r="BB40" s="10">
        <f t="shared" si="8"/>
        <v>0</v>
      </c>
      <c r="BC40" s="10">
        <f t="shared" si="8"/>
        <v>40</v>
      </c>
      <c r="BD40" s="10">
        <f t="shared" si="8"/>
        <v>60</v>
      </c>
      <c r="BE40" s="10">
        <f t="shared" ref="BE40:CI40" si="9">BE39/25%</f>
        <v>0</v>
      </c>
      <c r="BF40" s="10">
        <f t="shared" si="9"/>
        <v>80</v>
      </c>
      <c r="BG40" s="10">
        <f t="shared" si="9"/>
        <v>20</v>
      </c>
      <c r="BH40" s="10">
        <f t="shared" si="9"/>
        <v>0</v>
      </c>
      <c r="BI40" s="10">
        <f t="shared" si="9"/>
        <v>52</v>
      </c>
      <c r="BJ40" s="10">
        <f t="shared" si="9"/>
        <v>48</v>
      </c>
      <c r="BK40" s="10">
        <f t="shared" si="9"/>
        <v>0</v>
      </c>
      <c r="BL40" s="10">
        <f t="shared" si="9"/>
        <v>64</v>
      </c>
      <c r="BM40" s="10">
        <f t="shared" si="9"/>
        <v>36</v>
      </c>
      <c r="BN40" s="10">
        <f t="shared" si="9"/>
        <v>0</v>
      </c>
      <c r="BO40" s="10">
        <f t="shared" si="9"/>
        <v>44</v>
      </c>
      <c r="BP40" s="10">
        <f t="shared" si="9"/>
        <v>56</v>
      </c>
      <c r="BQ40" s="10">
        <f t="shared" si="9"/>
        <v>0</v>
      </c>
      <c r="BR40" s="10">
        <f t="shared" si="9"/>
        <v>72</v>
      </c>
      <c r="BS40" s="10">
        <f t="shared" si="9"/>
        <v>28</v>
      </c>
      <c r="BT40" s="10">
        <f t="shared" si="9"/>
        <v>0</v>
      </c>
      <c r="BU40" s="10">
        <f t="shared" si="9"/>
        <v>40</v>
      </c>
      <c r="BV40" s="10">
        <f t="shared" si="9"/>
        <v>60</v>
      </c>
      <c r="BW40" s="10">
        <f t="shared" si="9"/>
        <v>0</v>
      </c>
      <c r="BX40" s="10">
        <f t="shared" si="9"/>
        <v>76</v>
      </c>
      <c r="BY40" s="10">
        <f t="shared" si="9"/>
        <v>24</v>
      </c>
      <c r="BZ40" s="10">
        <f t="shared" si="9"/>
        <v>0</v>
      </c>
      <c r="CA40" s="10">
        <f t="shared" si="9"/>
        <v>64</v>
      </c>
      <c r="CB40" s="10">
        <f t="shared" si="9"/>
        <v>36</v>
      </c>
      <c r="CC40" s="10">
        <f t="shared" si="9"/>
        <v>0</v>
      </c>
      <c r="CD40" s="10">
        <f t="shared" si="9"/>
        <v>52</v>
      </c>
      <c r="CE40" s="10">
        <f t="shared" si="9"/>
        <v>48</v>
      </c>
      <c r="CF40" s="10">
        <f t="shared" si="9"/>
        <v>0</v>
      </c>
      <c r="CG40" s="10">
        <f t="shared" si="9"/>
        <v>72</v>
      </c>
      <c r="CH40" s="10">
        <f t="shared" si="9"/>
        <v>28</v>
      </c>
      <c r="CI40" s="10">
        <f t="shared" si="9"/>
        <v>0</v>
      </c>
      <c r="CJ40" s="10">
        <f t="shared" ref="CJ40:DR40" si="10">CJ39/25%</f>
        <v>52</v>
      </c>
      <c r="CK40" s="10">
        <f t="shared" si="10"/>
        <v>48</v>
      </c>
      <c r="CL40" s="10">
        <f t="shared" si="10"/>
        <v>0</v>
      </c>
      <c r="CM40" s="10">
        <f t="shared" si="10"/>
        <v>68</v>
      </c>
      <c r="CN40" s="10">
        <f t="shared" si="10"/>
        <v>32</v>
      </c>
      <c r="CO40" s="10">
        <f t="shared" si="10"/>
        <v>0</v>
      </c>
      <c r="CP40" s="10">
        <f t="shared" si="10"/>
        <v>44</v>
      </c>
      <c r="CQ40" s="10">
        <f t="shared" si="10"/>
        <v>56</v>
      </c>
      <c r="CR40" s="10">
        <f t="shared" si="10"/>
        <v>0</v>
      </c>
      <c r="CS40" s="10">
        <f t="shared" si="10"/>
        <v>68</v>
      </c>
      <c r="CT40" s="10">
        <f t="shared" si="10"/>
        <v>32</v>
      </c>
      <c r="CU40" s="10">
        <f t="shared" si="10"/>
        <v>0</v>
      </c>
      <c r="CV40" s="10">
        <f t="shared" si="10"/>
        <v>64</v>
      </c>
      <c r="CW40" s="10">
        <f t="shared" si="10"/>
        <v>36</v>
      </c>
      <c r="CX40" s="10">
        <f t="shared" si="10"/>
        <v>0</v>
      </c>
      <c r="CY40" s="10">
        <f t="shared" si="10"/>
        <v>52</v>
      </c>
      <c r="CZ40" s="10">
        <f t="shared" si="10"/>
        <v>48</v>
      </c>
      <c r="DA40" s="10">
        <f t="shared" si="10"/>
        <v>0</v>
      </c>
      <c r="DB40" s="10">
        <f t="shared" si="10"/>
        <v>64</v>
      </c>
      <c r="DC40" s="10">
        <f t="shared" si="10"/>
        <v>36</v>
      </c>
      <c r="DD40" s="10">
        <f t="shared" si="10"/>
        <v>0</v>
      </c>
      <c r="DE40" s="10">
        <f t="shared" si="10"/>
        <v>60</v>
      </c>
      <c r="DF40" s="10">
        <f t="shared" si="10"/>
        <v>40</v>
      </c>
      <c r="DG40" s="10">
        <f t="shared" si="10"/>
        <v>0</v>
      </c>
      <c r="DH40" s="10">
        <f t="shared" si="10"/>
        <v>52</v>
      </c>
      <c r="DI40" s="10">
        <f t="shared" si="10"/>
        <v>48</v>
      </c>
      <c r="DJ40" s="10">
        <f t="shared" si="10"/>
        <v>0</v>
      </c>
      <c r="DK40" s="10">
        <f t="shared" si="10"/>
        <v>44</v>
      </c>
      <c r="DL40" s="10">
        <f t="shared" si="10"/>
        <v>56</v>
      </c>
      <c r="DM40" s="10">
        <f t="shared" si="10"/>
        <v>0</v>
      </c>
      <c r="DN40" s="10">
        <f t="shared" si="10"/>
        <v>56</v>
      </c>
      <c r="DO40" s="10">
        <f t="shared" si="10"/>
        <v>44</v>
      </c>
      <c r="DP40" s="10">
        <f t="shared" si="10"/>
        <v>0</v>
      </c>
      <c r="DQ40" s="10">
        <f t="shared" si="10"/>
        <v>56</v>
      </c>
      <c r="DR40" s="10">
        <f t="shared" si="10"/>
        <v>44</v>
      </c>
      <c r="DS40" s="10">
        <f t="shared" ref="DS40:EY40" si="11">DS39/25%</f>
        <v>0</v>
      </c>
      <c r="DT40" s="10">
        <f t="shared" si="11"/>
        <v>100</v>
      </c>
      <c r="DU40" s="10">
        <f t="shared" si="11"/>
        <v>0</v>
      </c>
      <c r="DV40" s="10">
        <f t="shared" si="11"/>
        <v>68</v>
      </c>
      <c r="DW40" s="10">
        <f t="shared" si="11"/>
        <v>32</v>
      </c>
      <c r="DX40" s="10">
        <f t="shared" si="11"/>
        <v>0</v>
      </c>
      <c r="DY40" s="10">
        <f t="shared" si="11"/>
        <v>0</v>
      </c>
      <c r="DZ40" s="10">
        <f t="shared" si="11"/>
        <v>48</v>
      </c>
      <c r="EA40" s="10">
        <f t="shared" si="11"/>
        <v>52</v>
      </c>
      <c r="EB40" s="10">
        <f t="shared" si="11"/>
        <v>0</v>
      </c>
      <c r="EC40" s="10">
        <f t="shared" si="11"/>
        <v>60</v>
      </c>
      <c r="ED40" s="10">
        <f t="shared" si="11"/>
        <v>40</v>
      </c>
      <c r="EE40" s="10">
        <f t="shared" si="11"/>
        <v>0</v>
      </c>
      <c r="EF40" s="10">
        <f t="shared" si="11"/>
        <v>96</v>
      </c>
      <c r="EG40" s="10">
        <f t="shared" si="11"/>
        <v>4</v>
      </c>
      <c r="EH40" s="10">
        <f t="shared" si="11"/>
        <v>0</v>
      </c>
      <c r="EI40" s="10">
        <f t="shared" si="11"/>
        <v>100</v>
      </c>
      <c r="EJ40" s="10">
        <f t="shared" si="11"/>
        <v>0</v>
      </c>
      <c r="EK40" s="10">
        <f t="shared" si="11"/>
        <v>0</v>
      </c>
      <c r="EL40" s="10">
        <f t="shared" si="11"/>
        <v>96</v>
      </c>
      <c r="EM40" s="10">
        <f t="shared" si="11"/>
        <v>4</v>
      </c>
      <c r="EN40" s="10">
        <f t="shared" si="11"/>
        <v>4</v>
      </c>
      <c r="EO40" s="10">
        <f t="shared" si="11"/>
        <v>92</v>
      </c>
      <c r="EP40" s="10">
        <f t="shared" si="11"/>
        <v>4</v>
      </c>
      <c r="EQ40" s="10">
        <f t="shared" si="11"/>
        <v>0</v>
      </c>
      <c r="ER40" s="10">
        <f t="shared" si="11"/>
        <v>72</v>
      </c>
      <c r="ES40" s="10">
        <f t="shared" si="11"/>
        <v>28</v>
      </c>
      <c r="ET40" s="10">
        <f t="shared" si="11"/>
        <v>4</v>
      </c>
      <c r="EU40" s="10">
        <f t="shared" si="11"/>
        <v>96</v>
      </c>
      <c r="EV40" s="10">
        <f t="shared" si="11"/>
        <v>0</v>
      </c>
      <c r="EW40" s="10">
        <f t="shared" si="11"/>
        <v>0</v>
      </c>
      <c r="EX40" s="10">
        <f t="shared" si="11"/>
        <v>92</v>
      </c>
      <c r="EY40" s="10">
        <f t="shared" si="11"/>
        <v>8</v>
      </c>
      <c r="EZ40" s="10">
        <f t="shared" ref="EZ40:FK40" si="12">EZ39/25%</f>
        <v>0</v>
      </c>
      <c r="FA40" s="10">
        <f t="shared" si="12"/>
        <v>76</v>
      </c>
      <c r="FB40" s="10">
        <f t="shared" si="12"/>
        <v>24</v>
      </c>
      <c r="FC40" s="10">
        <f t="shared" si="12"/>
        <v>0</v>
      </c>
      <c r="FD40" s="10">
        <f t="shared" si="12"/>
        <v>68</v>
      </c>
      <c r="FE40" s="10">
        <f t="shared" si="12"/>
        <v>32</v>
      </c>
      <c r="FF40" s="10">
        <f t="shared" si="12"/>
        <v>0</v>
      </c>
      <c r="FG40" s="10">
        <f t="shared" si="12"/>
        <v>40</v>
      </c>
      <c r="FH40" s="10">
        <f t="shared" si="12"/>
        <v>60</v>
      </c>
      <c r="FI40" s="10">
        <f t="shared" si="12"/>
        <v>0</v>
      </c>
      <c r="FJ40" s="10">
        <f t="shared" si="12"/>
        <v>72</v>
      </c>
      <c r="FK40" s="10">
        <f t="shared" si="12"/>
        <v>28</v>
      </c>
    </row>
    <row r="42" spans="1:254">
      <c r="B42" s="86" t="s">
        <v>810</v>
      </c>
      <c r="C42" s="87"/>
      <c r="D42" s="87"/>
      <c r="E42" s="88"/>
      <c r="F42" s="26"/>
      <c r="G42" s="26"/>
      <c r="H42" s="26"/>
      <c r="I42" s="26"/>
    </row>
    <row r="43" spans="1:254">
      <c r="B43" s="4" t="s">
        <v>811</v>
      </c>
      <c r="C43" s="52" t="s">
        <v>824</v>
      </c>
      <c r="D43" s="50">
        <f>E43/100*25</f>
        <v>2.2000000000000002</v>
      </c>
      <c r="E43" s="51">
        <f>(C40+F40+I40+L40+O40)/5</f>
        <v>8.8000000000000007</v>
      </c>
    </row>
    <row r="44" spans="1:254">
      <c r="B44" s="4" t="s">
        <v>812</v>
      </c>
      <c r="C44" s="40" t="s">
        <v>824</v>
      </c>
      <c r="D44" s="41">
        <f>E44/100*25</f>
        <v>17.600000000000001</v>
      </c>
      <c r="E44" s="37">
        <f>(D40+G40+J40+M40+P40)/5</f>
        <v>70.400000000000006</v>
      </c>
    </row>
    <row r="45" spans="1:254">
      <c r="B45" s="4" t="s">
        <v>813</v>
      </c>
      <c r="C45" s="40" t="s">
        <v>824</v>
      </c>
      <c r="D45" s="41">
        <f>E45/100*25</f>
        <v>5.2</v>
      </c>
      <c r="E45" s="37">
        <f>(E40+H40+K40+N40+Q40)/5</f>
        <v>20.8</v>
      </c>
    </row>
    <row r="46" spans="1:254">
      <c r="B46" s="4"/>
      <c r="C46" s="47"/>
      <c r="D46" s="44">
        <f>SUM(D43:D45)</f>
        <v>25</v>
      </c>
      <c r="E46" s="44">
        <f>SUM(E43:E45)</f>
        <v>100</v>
      </c>
    </row>
    <row r="47" spans="1:254" ht="15" customHeight="1">
      <c r="B47" s="4"/>
      <c r="C47" s="40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>
      <c r="B48" s="4" t="s">
        <v>811</v>
      </c>
      <c r="C48" s="40" t="s">
        <v>825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812</v>
      </c>
      <c r="C49" s="40" t="s">
        <v>825</v>
      </c>
      <c r="D49" s="41">
        <f>E49/100*25</f>
        <v>17</v>
      </c>
      <c r="E49" s="37">
        <f>(S40+V40+Y40+AB40+AE40)/5</f>
        <v>68</v>
      </c>
      <c r="F49" s="3">
        <f>G49/100*25</f>
        <v>11</v>
      </c>
      <c r="G49" s="37">
        <f>(AH40+AK40+AN40+AQ40+AT40)/5</f>
        <v>44</v>
      </c>
      <c r="H49" s="3">
        <f>I49/100*25</f>
        <v>14.6</v>
      </c>
      <c r="I49" s="37">
        <f>(AW40+AZ40+BC40+BF40+BI40)/5</f>
        <v>58.4</v>
      </c>
    </row>
    <row r="50" spans="2:13">
      <c r="B50" s="4" t="s">
        <v>813</v>
      </c>
      <c r="C50" s="40" t="s">
        <v>825</v>
      </c>
      <c r="D50" s="41">
        <f>E50/100*25</f>
        <v>8</v>
      </c>
      <c r="E50" s="37">
        <f>(T40+W40+Z40+AC40+AF40)/5</f>
        <v>32</v>
      </c>
      <c r="F50" s="3">
        <f>G50/100*25</f>
        <v>14.000000000000002</v>
      </c>
      <c r="G50" s="37">
        <f>(AI40+AL40+AO40+AR40+AU40)/5</f>
        <v>56</v>
      </c>
      <c r="H50" s="3">
        <f>I50/100*25</f>
        <v>10.4</v>
      </c>
      <c r="I50" s="37">
        <f>(AX40+BA40+BD40+BG40+BJ40)/5</f>
        <v>41.6</v>
      </c>
    </row>
    <row r="51" spans="2:13">
      <c r="B51" s="4"/>
      <c r="C51" s="40"/>
      <c r="D51" s="39">
        <f t="shared" ref="D51:I51" si="13">SUM(D48:D50)</f>
        <v>25</v>
      </c>
      <c r="E51" s="39">
        <f t="shared" si="13"/>
        <v>100</v>
      </c>
      <c r="F51" s="38">
        <f t="shared" si="13"/>
        <v>25</v>
      </c>
      <c r="G51" s="39">
        <f t="shared" si="13"/>
        <v>100</v>
      </c>
      <c r="H51" s="38">
        <f t="shared" si="13"/>
        <v>25</v>
      </c>
      <c r="I51" s="39">
        <f t="shared" si="13"/>
        <v>100</v>
      </c>
    </row>
    <row r="52" spans="2:13">
      <c r="B52" s="4" t="s">
        <v>811</v>
      </c>
      <c r="C52" s="40" t="s">
        <v>826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812</v>
      </c>
      <c r="C53" s="40" t="s">
        <v>826</v>
      </c>
      <c r="D53" s="3">
        <f>E53/100*25</f>
        <v>14.800000000000002</v>
      </c>
      <c r="E53" s="37">
        <f>(BL40+BO40+BR40+BU40+BX40)/5</f>
        <v>59.2</v>
      </c>
    </row>
    <row r="54" spans="2:13">
      <c r="B54" s="4" t="s">
        <v>813</v>
      </c>
      <c r="C54" s="40" t="s">
        <v>826</v>
      </c>
      <c r="D54" s="3">
        <f>E54/100*25</f>
        <v>10.199999999999999</v>
      </c>
      <c r="E54" s="37">
        <f>(BM40+BP40+BS40+BV40+BY40)/5</f>
        <v>40.799999999999997</v>
      </c>
    </row>
    <row r="55" spans="2:13">
      <c r="B55" s="4"/>
      <c r="C55" s="47"/>
      <c r="D55" s="43">
        <f>SUM(D52:D54)</f>
        <v>25</v>
      </c>
      <c r="E55" s="43">
        <f>SUM(E52:E54)</f>
        <v>100</v>
      </c>
      <c r="F55" s="45"/>
    </row>
    <row r="56" spans="2:13">
      <c r="B56" s="4"/>
      <c r="C56" s="40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>
      <c r="B57" s="4" t="s">
        <v>811</v>
      </c>
      <c r="C57" s="40" t="s">
        <v>827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3.4000000000000004</v>
      </c>
      <c r="K57" s="37">
        <f>(DS40+DV40+DY40+EB40+EE40)/5</f>
        <v>13.6</v>
      </c>
      <c r="L57" s="3">
        <f>M57/100*25</f>
        <v>0.4</v>
      </c>
      <c r="M57" s="37">
        <f>(EH40+EK40+EN40+EQ40+ET40)/5</f>
        <v>1.6</v>
      </c>
    </row>
    <row r="58" spans="2:13">
      <c r="B58" s="4" t="s">
        <v>812</v>
      </c>
      <c r="C58" s="40" t="s">
        <v>827</v>
      </c>
      <c r="D58" s="3">
        <f>E58/100*25</f>
        <v>15.4</v>
      </c>
      <c r="E58" s="37">
        <f>(CA40+CD40+CG40+CJ40+CM40)/5</f>
        <v>61.6</v>
      </c>
      <c r="F58" s="3">
        <f>G58/100*25</f>
        <v>14.6</v>
      </c>
      <c r="G58" s="37">
        <f>(CP40+CS40+CV40+CY40+DB40)/5</f>
        <v>58.4</v>
      </c>
      <c r="H58" s="3">
        <f>I58/100*25</f>
        <v>13.4</v>
      </c>
      <c r="I58" s="37">
        <f>(DE40+DH40+DK40+DN40+DQ40)/5</f>
        <v>53.6</v>
      </c>
      <c r="J58" s="3">
        <f>K58/100*25</f>
        <v>16.8</v>
      </c>
      <c r="K58" s="37">
        <f>(DT40+DW40+DZ40+EC40+EF40)/5</f>
        <v>67.2</v>
      </c>
      <c r="L58" s="3">
        <f>M58/100*25</f>
        <v>22.8</v>
      </c>
      <c r="M58" s="37">
        <f>(EI40+EL40+EO40+ER40+EU40)/5</f>
        <v>91.2</v>
      </c>
    </row>
    <row r="59" spans="2:13">
      <c r="B59" s="4" t="s">
        <v>813</v>
      </c>
      <c r="C59" s="40" t="s">
        <v>827</v>
      </c>
      <c r="D59" s="3">
        <f>E59/100*25</f>
        <v>9.6</v>
      </c>
      <c r="E59" s="37">
        <f>(CB40+CE40+CH40+CK40+CN40)/5</f>
        <v>38.4</v>
      </c>
      <c r="F59" s="3">
        <f>G59/100*25</f>
        <v>10.4</v>
      </c>
      <c r="G59" s="37">
        <f>(CQ40+CT40+CW40+CZ40+DC40)/5</f>
        <v>41.6</v>
      </c>
      <c r="H59" s="3">
        <f>I59/100*25</f>
        <v>11.6</v>
      </c>
      <c r="I59" s="37">
        <f>(DF40+DI40+DL40+DO40+DR40)/5</f>
        <v>46.4</v>
      </c>
      <c r="J59" s="3">
        <f>K59/100*25</f>
        <v>4.8</v>
      </c>
      <c r="K59" s="37">
        <f>(DU40+DX40+EA40+ED40+EG40)/5</f>
        <v>19.2</v>
      </c>
      <c r="L59" s="3">
        <f>M59/100*25</f>
        <v>1.8000000000000003</v>
      </c>
      <c r="M59" s="37">
        <f>(EJ40+EM40+EP40+ES40+EV40)/5</f>
        <v>7.2</v>
      </c>
    </row>
    <row r="60" spans="2:13">
      <c r="B60" s="4"/>
      <c r="C60" s="40"/>
      <c r="D60" s="38">
        <f t="shared" ref="D60:M60" si="14">SUM(D57:D59)</f>
        <v>25</v>
      </c>
      <c r="E60" s="38">
        <f t="shared" si="14"/>
        <v>100</v>
      </c>
      <c r="F60" s="38">
        <f t="shared" si="14"/>
        <v>25</v>
      </c>
      <c r="G60" s="39">
        <f t="shared" si="14"/>
        <v>100</v>
      </c>
      <c r="H60" s="38">
        <f t="shared" si="14"/>
        <v>25</v>
      </c>
      <c r="I60" s="39">
        <f t="shared" si="14"/>
        <v>100</v>
      </c>
      <c r="J60" s="38">
        <f t="shared" si="14"/>
        <v>25.000000000000004</v>
      </c>
      <c r="K60" s="39">
        <f t="shared" si="14"/>
        <v>100</v>
      </c>
      <c r="L60" s="38">
        <f t="shared" si="14"/>
        <v>25</v>
      </c>
      <c r="M60" s="39">
        <f t="shared" si="14"/>
        <v>100</v>
      </c>
    </row>
    <row r="61" spans="2:13">
      <c r="B61" s="4" t="s">
        <v>811</v>
      </c>
      <c r="C61" s="40" t="s">
        <v>828</v>
      </c>
      <c r="D61" s="3">
        <f>E61/100*25</f>
        <v>0</v>
      </c>
      <c r="E61" s="37">
        <f>(EW40+EZ40+FC40+FF40+FI40)/5</f>
        <v>0</v>
      </c>
    </row>
    <row r="62" spans="2:13">
      <c r="B62" s="4" t="s">
        <v>812</v>
      </c>
      <c r="C62" s="40" t="s">
        <v>828</v>
      </c>
      <c r="D62" s="3">
        <f>E62/100*25</f>
        <v>17.399999999999999</v>
      </c>
      <c r="E62" s="37">
        <f>(EX40+FA40+FD40+FG40+FJ40)/5</f>
        <v>69.599999999999994</v>
      </c>
    </row>
    <row r="63" spans="2:13">
      <c r="B63" s="4" t="s">
        <v>813</v>
      </c>
      <c r="C63" s="40" t="s">
        <v>828</v>
      </c>
      <c r="D63" s="3">
        <f>E63/100*25</f>
        <v>7.6</v>
      </c>
      <c r="E63" s="37">
        <f>(EY40+FB40+FE40+FH40+FK40)/5</f>
        <v>30.4</v>
      </c>
    </row>
    <row r="64" spans="2:13">
      <c r="B64" s="4"/>
      <c r="C64" s="40"/>
      <c r="D64" s="38">
        <f>SUM(D61:D63)</f>
        <v>25</v>
      </c>
      <c r="E64" s="3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5"/>
  <sheetViews>
    <sheetView tabSelected="1" topLeftCell="A2" zoomScale="90" zoomScaleNormal="90" workbookViewId="0">
      <selection activeCell="R47" sqref="R4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1414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2" t="s">
        <v>1415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1377</v>
      </c>
      <c r="GQ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7" t="s">
        <v>435</v>
      </c>
      <c r="D11" s="77" t="s">
        <v>5</v>
      </c>
      <c r="E11" s="77" t="s">
        <v>6</v>
      </c>
      <c r="F11" s="77" t="s">
        <v>436</v>
      </c>
      <c r="G11" s="77" t="s">
        <v>7</v>
      </c>
      <c r="H11" s="77" t="s">
        <v>8</v>
      </c>
      <c r="I11" s="77" t="s">
        <v>492</v>
      </c>
      <c r="J11" s="77" t="s">
        <v>9</v>
      </c>
      <c r="K11" s="77" t="s">
        <v>10</v>
      </c>
      <c r="L11" s="77" t="s">
        <v>437</v>
      </c>
      <c r="M11" s="77" t="s">
        <v>9</v>
      </c>
      <c r="N11" s="77" t="s">
        <v>10</v>
      </c>
      <c r="O11" s="77" t="s">
        <v>438</v>
      </c>
      <c r="P11" s="77" t="s">
        <v>11</v>
      </c>
      <c r="Q11" s="77" t="s">
        <v>4</v>
      </c>
      <c r="R11" s="77" t="s">
        <v>439</v>
      </c>
      <c r="S11" s="77" t="s">
        <v>6</v>
      </c>
      <c r="T11" s="77" t="s">
        <v>12</v>
      </c>
      <c r="U11" s="77" t="s">
        <v>440</v>
      </c>
      <c r="V11" s="77"/>
      <c r="W11" s="77"/>
      <c r="X11" s="77" t="s">
        <v>441</v>
      </c>
      <c r="Y11" s="77"/>
      <c r="Z11" s="77"/>
      <c r="AA11" s="77" t="s">
        <v>493</v>
      </c>
      <c r="AB11" s="77"/>
      <c r="AC11" s="77"/>
      <c r="AD11" s="77" t="s">
        <v>442</v>
      </c>
      <c r="AE11" s="77"/>
      <c r="AF11" s="77"/>
      <c r="AG11" s="77" t="s">
        <v>443</v>
      </c>
      <c r="AH11" s="77"/>
      <c r="AI11" s="77"/>
      <c r="AJ11" s="77" t="s">
        <v>444</v>
      </c>
      <c r="AK11" s="77"/>
      <c r="AL11" s="77"/>
      <c r="AM11" s="75" t="s">
        <v>445</v>
      </c>
      <c r="AN11" s="75"/>
      <c r="AO11" s="75"/>
      <c r="AP11" s="77" t="s">
        <v>446</v>
      </c>
      <c r="AQ11" s="77"/>
      <c r="AR11" s="77"/>
      <c r="AS11" s="77" t="s">
        <v>447</v>
      </c>
      <c r="AT11" s="77"/>
      <c r="AU11" s="77"/>
      <c r="AV11" s="77" t="s">
        <v>448</v>
      </c>
      <c r="AW11" s="77"/>
      <c r="AX11" s="77"/>
      <c r="AY11" s="77" t="s">
        <v>449</v>
      </c>
      <c r="AZ11" s="77"/>
      <c r="BA11" s="77"/>
      <c r="BB11" s="77" t="s">
        <v>450</v>
      </c>
      <c r="BC11" s="77"/>
      <c r="BD11" s="77"/>
      <c r="BE11" s="75" t="s">
        <v>494</v>
      </c>
      <c r="BF11" s="75"/>
      <c r="BG11" s="75"/>
      <c r="BH11" s="75" t="s">
        <v>451</v>
      </c>
      <c r="BI11" s="75"/>
      <c r="BJ11" s="75"/>
      <c r="BK11" s="77" t="s">
        <v>452</v>
      </c>
      <c r="BL11" s="77"/>
      <c r="BM11" s="77"/>
      <c r="BN11" s="77" t="s">
        <v>453</v>
      </c>
      <c r="BO11" s="77"/>
      <c r="BP11" s="77"/>
      <c r="BQ11" s="75" t="s">
        <v>454</v>
      </c>
      <c r="BR11" s="75"/>
      <c r="BS11" s="75"/>
      <c r="BT11" s="77" t="s">
        <v>455</v>
      </c>
      <c r="BU11" s="77"/>
      <c r="BV11" s="77"/>
      <c r="BW11" s="75" t="s">
        <v>456</v>
      </c>
      <c r="BX11" s="75"/>
      <c r="BY11" s="75"/>
      <c r="BZ11" s="75" t="s">
        <v>457</v>
      </c>
      <c r="CA11" s="75"/>
      <c r="CB11" s="75"/>
      <c r="CC11" s="75" t="s">
        <v>495</v>
      </c>
      <c r="CD11" s="75"/>
      <c r="CE11" s="75"/>
      <c r="CF11" s="75" t="s">
        <v>458</v>
      </c>
      <c r="CG11" s="75"/>
      <c r="CH11" s="75"/>
      <c r="CI11" s="75" t="s">
        <v>459</v>
      </c>
      <c r="CJ11" s="75"/>
      <c r="CK11" s="75"/>
      <c r="CL11" s="75" t="s">
        <v>460</v>
      </c>
      <c r="CM11" s="75"/>
      <c r="CN11" s="75"/>
      <c r="CO11" s="75" t="s">
        <v>461</v>
      </c>
      <c r="CP11" s="75"/>
      <c r="CQ11" s="75"/>
      <c r="CR11" s="75" t="s">
        <v>462</v>
      </c>
      <c r="CS11" s="75"/>
      <c r="CT11" s="75"/>
      <c r="CU11" s="75" t="s">
        <v>496</v>
      </c>
      <c r="CV11" s="75"/>
      <c r="CW11" s="75"/>
      <c r="CX11" s="75" t="s">
        <v>463</v>
      </c>
      <c r="CY11" s="75"/>
      <c r="CZ11" s="75"/>
      <c r="DA11" s="75" t="s">
        <v>464</v>
      </c>
      <c r="DB11" s="75"/>
      <c r="DC11" s="75"/>
      <c r="DD11" s="75" t="s">
        <v>465</v>
      </c>
      <c r="DE11" s="75"/>
      <c r="DF11" s="75"/>
      <c r="DG11" s="75" t="s">
        <v>466</v>
      </c>
      <c r="DH11" s="75"/>
      <c r="DI11" s="75"/>
      <c r="DJ11" s="75" t="s">
        <v>467</v>
      </c>
      <c r="DK11" s="75"/>
      <c r="DL11" s="75"/>
      <c r="DM11" s="75" t="s">
        <v>468</v>
      </c>
      <c r="DN11" s="75"/>
      <c r="DO11" s="75"/>
      <c r="DP11" s="75" t="s">
        <v>469</v>
      </c>
      <c r="DQ11" s="75"/>
      <c r="DR11" s="75"/>
      <c r="DS11" s="75" t="s">
        <v>470</v>
      </c>
      <c r="DT11" s="75"/>
      <c r="DU11" s="75"/>
      <c r="DV11" s="75" t="s">
        <v>471</v>
      </c>
      <c r="DW11" s="75"/>
      <c r="DX11" s="75"/>
      <c r="DY11" s="75" t="s">
        <v>497</v>
      </c>
      <c r="DZ11" s="75"/>
      <c r="EA11" s="75"/>
      <c r="EB11" s="75" t="s">
        <v>472</v>
      </c>
      <c r="EC11" s="75"/>
      <c r="ED11" s="75"/>
      <c r="EE11" s="75" t="s">
        <v>473</v>
      </c>
      <c r="EF11" s="75"/>
      <c r="EG11" s="75"/>
      <c r="EH11" s="75" t="s">
        <v>474</v>
      </c>
      <c r="EI11" s="75"/>
      <c r="EJ11" s="75"/>
      <c r="EK11" s="75" t="s">
        <v>475</v>
      </c>
      <c r="EL11" s="75"/>
      <c r="EM11" s="75"/>
      <c r="EN11" s="75" t="s">
        <v>476</v>
      </c>
      <c r="EO11" s="75"/>
      <c r="EP11" s="75"/>
      <c r="EQ11" s="75" t="s">
        <v>477</v>
      </c>
      <c r="ER11" s="75"/>
      <c r="ES11" s="75"/>
      <c r="ET11" s="75" t="s">
        <v>478</v>
      </c>
      <c r="EU11" s="75"/>
      <c r="EV11" s="75"/>
      <c r="EW11" s="75" t="s">
        <v>479</v>
      </c>
      <c r="EX11" s="75"/>
      <c r="EY11" s="75"/>
      <c r="EZ11" s="75" t="s">
        <v>480</v>
      </c>
      <c r="FA11" s="75"/>
      <c r="FB11" s="75"/>
      <c r="FC11" s="75" t="s">
        <v>498</v>
      </c>
      <c r="FD11" s="75"/>
      <c r="FE11" s="75"/>
      <c r="FF11" s="75" t="s">
        <v>481</v>
      </c>
      <c r="FG11" s="75"/>
      <c r="FH11" s="75"/>
      <c r="FI11" s="75" t="s">
        <v>482</v>
      </c>
      <c r="FJ11" s="75"/>
      <c r="FK11" s="75"/>
      <c r="FL11" s="75" t="s">
        <v>483</v>
      </c>
      <c r="FM11" s="75"/>
      <c r="FN11" s="75"/>
      <c r="FO11" s="75" t="s">
        <v>484</v>
      </c>
      <c r="FP11" s="75"/>
      <c r="FQ11" s="75"/>
      <c r="FR11" s="75" t="s">
        <v>485</v>
      </c>
      <c r="FS11" s="75"/>
      <c r="FT11" s="75"/>
      <c r="FU11" s="75" t="s">
        <v>486</v>
      </c>
      <c r="FV11" s="75"/>
      <c r="FW11" s="75"/>
      <c r="FX11" s="75" t="s">
        <v>499</v>
      </c>
      <c r="FY11" s="75"/>
      <c r="FZ11" s="75"/>
      <c r="GA11" s="75" t="s">
        <v>487</v>
      </c>
      <c r="GB11" s="75"/>
      <c r="GC11" s="75"/>
      <c r="GD11" s="75" t="s">
        <v>488</v>
      </c>
      <c r="GE11" s="75"/>
      <c r="GF11" s="75"/>
      <c r="GG11" s="75" t="s">
        <v>500</v>
      </c>
      <c r="GH11" s="75"/>
      <c r="GI11" s="75"/>
      <c r="GJ11" s="75" t="s">
        <v>489</v>
      </c>
      <c r="GK11" s="75"/>
      <c r="GL11" s="75"/>
      <c r="GM11" s="75" t="s">
        <v>490</v>
      </c>
      <c r="GN11" s="75"/>
      <c r="GO11" s="75"/>
      <c r="GP11" s="75" t="s">
        <v>491</v>
      </c>
      <c r="GQ11" s="75"/>
      <c r="GR11" s="75"/>
    </row>
    <row r="12" spans="1:254" ht="85.5" customHeight="1">
      <c r="A12" s="82"/>
      <c r="B12" s="82"/>
      <c r="C12" s="73" t="s">
        <v>1052</v>
      </c>
      <c r="D12" s="73"/>
      <c r="E12" s="73"/>
      <c r="F12" s="73" t="s">
        <v>1055</v>
      </c>
      <c r="G12" s="73"/>
      <c r="H12" s="73"/>
      <c r="I12" s="73" t="s">
        <v>1058</v>
      </c>
      <c r="J12" s="73"/>
      <c r="K12" s="73"/>
      <c r="L12" s="73" t="s">
        <v>537</v>
      </c>
      <c r="M12" s="73"/>
      <c r="N12" s="73"/>
      <c r="O12" s="73" t="s">
        <v>1061</v>
      </c>
      <c r="P12" s="73"/>
      <c r="Q12" s="73"/>
      <c r="R12" s="73" t="s">
        <v>1064</v>
      </c>
      <c r="S12" s="73"/>
      <c r="T12" s="73"/>
      <c r="U12" s="73" t="s">
        <v>1068</v>
      </c>
      <c r="V12" s="73"/>
      <c r="W12" s="73"/>
      <c r="X12" s="73" t="s">
        <v>538</v>
      </c>
      <c r="Y12" s="73"/>
      <c r="Z12" s="73"/>
      <c r="AA12" s="73" t="s">
        <v>539</v>
      </c>
      <c r="AB12" s="73"/>
      <c r="AC12" s="73"/>
      <c r="AD12" s="73" t="s">
        <v>540</v>
      </c>
      <c r="AE12" s="73"/>
      <c r="AF12" s="73"/>
      <c r="AG12" s="73" t="s">
        <v>1073</v>
      </c>
      <c r="AH12" s="73"/>
      <c r="AI12" s="73"/>
      <c r="AJ12" s="73" t="s">
        <v>541</v>
      </c>
      <c r="AK12" s="73"/>
      <c r="AL12" s="73"/>
      <c r="AM12" s="73" t="s">
        <v>542</v>
      </c>
      <c r="AN12" s="73"/>
      <c r="AO12" s="73"/>
      <c r="AP12" s="73" t="s">
        <v>543</v>
      </c>
      <c r="AQ12" s="73"/>
      <c r="AR12" s="73"/>
      <c r="AS12" s="73" t="s">
        <v>1076</v>
      </c>
      <c r="AT12" s="73"/>
      <c r="AU12" s="73"/>
      <c r="AV12" s="73" t="s">
        <v>1326</v>
      </c>
      <c r="AW12" s="73"/>
      <c r="AX12" s="73"/>
      <c r="AY12" s="73" t="s">
        <v>544</v>
      </c>
      <c r="AZ12" s="73"/>
      <c r="BA12" s="73"/>
      <c r="BB12" s="73" t="s">
        <v>528</v>
      </c>
      <c r="BC12" s="73"/>
      <c r="BD12" s="73"/>
      <c r="BE12" s="73" t="s">
        <v>545</v>
      </c>
      <c r="BF12" s="73"/>
      <c r="BG12" s="73"/>
      <c r="BH12" s="73" t="s">
        <v>1082</v>
      </c>
      <c r="BI12" s="73"/>
      <c r="BJ12" s="73"/>
      <c r="BK12" s="73" t="s">
        <v>546</v>
      </c>
      <c r="BL12" s="73"/>
      <c r="BM12" s="73"/>
      <c r="BN12" s="73" t="s">
        <v>547</v>
      </c>
      <c r="BO12" s="73"/>
      <c r="BP12" s="73"/>
      <c r="BQ12" s="73" t="s">
        <v>548</v>
      </c>
      <c r="BR12" s="73"/>
      <c r="BS12" s="73"/>
      <c r="BT12" s="73" t="s">
        <v>549</v>
      </c>
      <c r="BU12" s="73"/>
      <c r="BV12" s="73"/>
      <c r="BW12" s="73" t="s">
        <v>1089</v>
      </c>
      <c r="BX12" s="73"/>
      <c r="BY12" s="73"/>
      <c r="BZ12" s="73" t="s">
        <v>556</v>
      </c>
      <c r="CA12" s="73"/>
      <c r="CB12" s="73"/>
      <c r="CC12" s="73" t="s">
        <v>1093</v>
      </c>
      <c r="CD12" s="73"/>
      <c r="CE12" s="73"/>
      <c r="CF12" s="73" t="s">
        <v>557</v>
      </c>
      <c r="CG12" s="73"/>
      <c r="CH12" s="73"/>
      <c r="CI12" s="73" t="s">
        <v>558</v>
      </c>
      <c r="CJ12" s="73"/>
      <c r="CK12" s="73"/>
      <c r="CL12" s="73" t="s">
        <v>559</v>
      </c>
      <c r="CM12" s="73"/>
      <c r="CN12" s="73"/>
      <c r="CO12" s="73" t="s">
        <v>601</v>
      </c>
      <c r="CP12" s="73"/>
      <c r="CQ12" s="73"/>
      <c r="CR12" s="73" t="s">
        <v>598</v>
      </c>
      <c r="CS12" s="73"/>
      <c r="CT12" s="73"/>
      <c r="CU12" s="73" t="s">
        <v>602</v>
      </c>
      <c r="CV12" s="73"/>
      <c r="CW12" s="73"/>
      <c r="CX12" s="73" t="s">
        <v>599</v>
      </c>
      <c r="CY12" s="73"/>
      <c r="CZ12" s="73"/>
      <c r="DA12" s="73" t="s">
        <v>600</v>
      </c>
      <c r="DB12" s="73"/>
      <c r="DC12" s="73"/>
      <c r="DD12" s="73" t="s">
        <v>1105</v>
      </c>
      <c r="DE12" s="73"/>
      <c r="DF12" s="73"/>
      <c r="DG12" s="73" t="s">
        <v>1108</v>
      </c>
      <c r="DH12" s="73"/>
      <c r="DI12" s="73"/>
      <c r="DJ12" s="73" t="s">
        <v>603</v>
      </c>
      <c r="DK12" s="73"/>
      <c r="DL12" s="73"/>
      <c r="DM12" s="73" t="s">
        <v>1112</v>
      </c>
      <c r="DN12" s="73"/>
      <c r="DO12" s="73"/>
      <c r="DP12" s="73" t="s">
        <v>604</v>
      </c>
      <c r="DQ12" s="73"/>
      <c r="DR12" s="73"/>
      <c r="DS12" s="73" t="s">
        <v>605</v>
      </c>
      <c r="DT12" s="73"/>
      <c r="DU12" s="73"/>
      <c r="DV12" s="73" t="s">
        <v>1120</v>
      </c>
      <c r="DW12" s="73"/>
      <c r="DX12" s="73"/>
      <c r="DY12" s="73" t="s">
        <v>606</v>
      </c>
      <c r="DZ12" s="73"/>
      <c r="EA12" s="73"/>
      <c r="EB12" s="73" t="s">
        <v>607</v>
      </c>
      <c r="EC12" s="73"/>
      <c r="ED12" s="73"/>
      <c r="EE12" s="73" t="s">
        <v>608</v>
      </c>
      <c r="EF12" s="73"/>
      <c r="EG12" s="73"/>
      <c r="EH12" s="73" t="s">
        <v>609</v>
      </c>
      <c r="EI12" s="73"/>
      <c r="EJ12" s="73"/>
      <c r="EK12" s="102" t="s">
        <v>610</v>
      </c>
      <c r="EL12" s="102"/>
      <c r="EM12" s="102"/>
      <c r="EN12" s="73" t="s">
        <v>1131</v>
      </c>
      <c r="EO12" s="73"/>
      <c r="EP12" s="73"/>
      <c r="EQ12" s="73" t="s">
        <v>611</v>
      </c>
      <c r="ER12" s="73"/>
      <c r="ES12" s="73"/>
      <c r="ET12" s="73" t="s">
        <v>612</v>
      </c>
      <c r="EU12" s="73"/>
      <c r="EV12" s="73"/>
      <c r="EW12" s="73" t="s">
        <v>1137</v>
      </c>
      <c r="EX12" s="73"/>
      <c r="EY12" s="73"/>
      <c r="EZ12" s="73" t="s">
        <v>614</v>
      </c>
      <c r="FA12" s="73"/>
      <c r="FB12" s="73"/>
      <c r="FC12" s="73" t="s">
        <v>615</v>
      </c>
      <c r="FD12" s="73"/>
      <c r="FE12" s="73"/>
      <c r="FF12" s="73" t="s">
        <v>613</v>
      </c>
      <c r="FG12" s="73"/>
      <c r="FH12" s="73"/>
      <c r="FI12" s="73" t="s">
        <v>1142</v>
      </c>
      <c r="FJ12" s="73"/>
      <c r="FK12" s="73"/>
      <c r="FL12" s="73" t="s">
        <v>616</v>
      </c>
      <c r="FM12" s="73"/>
      <c r="FN12" s="73"/>
      <c r="FO12" s="73" t="s">
        <v>1146</v>
      </c>
      <c r="FP12" s="73"/>
      <c r="FQ12" s="73"/>
      <c r="FR12" s="73" t="s">
        <v>618</v>
      </c>
      <c r="FS12" s="73"/>
      <c r="FT12" s="73"/>
      <c r="FU12" s="102" t="s">
        <v>1329</v>
      </c>
      <c r="FV12" s="102"/>
      <c r="FW12" s="102"/>
      <c r="FX12" s="73" t="s">
        <v>1330</v>
      </c>
      <c r="FY12" s="73"/>
      <c r="FZ12" s="73"/>
      <c r="GA12" s="73" t="s">
        <v>622</v>
      </c>
      <c r="GB12" s="73"/>
      <c r="GC12" s="73"/>
      <c r="GD12" s="73" t="s">
        <v>1152</v>
      </c>
      <c r="GE12" s="73"/>
      <c r="GF12" s="73"/>
      <c r="GG12" s="73" t="s">
        <v>625</v>
      </c>
      <c r="GH12" s="73"/>
      <c r="GI12" s="73"/>
      <c r="GJ12" s="73" t="s">
        <v>1158</v>
      </c>
      <c r="GK12" s="73"/>
      <c r="GL12" s="73"/>
      <c r="GM12" s="73" t="s">
        <v>1162</v>
      </c>
      <c r="GN12" s="73"/>
      <c r="GO12" s="73"/>
      <c r="GP12" s="73" t="s">
        <v>1331</v>
      </c>
      <c r="GQ12" s="73"/>
      <c r="GR12" s="73"/>
    </row>
    <row r="13" spans="1:254" ht="93.75" customHeight="1">
      <c r="A13" s="82"/>
      <c r="B13" s="82"/>
      <c r="C13" s="56" t="s">
        <v>1053</v>
      </c>
      <c r="D13" s="56" t="s">
        <v>1054</v>
      </c>
      <c r="E13" s="56" t="s">
        <v>32</v>
      </c>
      <c r="F13" s="56" t="s">
        <v>501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502</v>
      </c>
      <c r="M13" s="56" t="s">
        <v>503</v>
      </c>
      <c r="N13" s="56" t="s">
        <v>504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505</v>
      </c>
      <c r="AB13" s="56" t="s">
        <v>506</v>
      </c>
      <c r="AC13" s="56" t="s">
        <v>507</v>
      </c>
      <c r="AD13" s="56" t="s">
        <v>508</v>
      </c>
      <c r="AE13" s="56" t="s">
        <v>509</v>
      </c>
      <c r="AF13" s="56" t="s">
        <v>1072</v>
      </c>
      <c r="AG13" s="56" t="s">
        <v>514</v>
      </c>
      <c r="AH13" s="56" t="s">
        <v>515</v>
      </c>
      <c r="AI13" s="56" t="s">
        <v>1074</v>
      </c>
      <c r="AJ13" s="56" t="s">
        <v>216</v>
      </c>
      <c r="AK13" s="56" t="s">
        <v>1075</v>
      </c>
      <c r="AL13" s="56" t="s">
        <v>517</v>
      </c>
      <c r="AM13" s="56" t="s">
        <v>518</v>
      </c>
      <c r="AN13" s="56" t="s">
        <v>519</v>
      </c>
      <c r="AO13" s="56" t="s">
        <v>520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524</v>
      </c>
      <c r="AW13" s="56" t="s">
        <v>525</v>
      </c>
      <c r="AX13" s="56" t="s">
        <v>526</v>
      </c>
      <c r="AY13" s="56" t="s">
        <v>527</v>
      </c>
      <c r="AZ13" s="56" t="s">
        <v>1079</v>
      </c>
      <c r="BA13" s="56" t="s">
        <v>193</v>
      </c>
      <c r="BB13" s="56" t="s">
        <v>1080</v>
      </c>
      <c r="BC13" s="56" t="s">
        <v>529</v>
      </c>
      <c r="BD13" s="56" t="s">
        <v>1081</v>
      </c>
      <c r="BE13" s="56" t="s">
        <v>84</v>
      </c>
      <c r="BF13" s="56" t="s">
        <v>530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521</v>
      </c>
      <c r="BM13" s="56" t="s">
        <v>522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534</v>
      </c>
      <c r="BU13" s="56" t="s">
        <v>535</v>
      </c>
      <c r="BV13" s="56" t="s">
        <v>536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550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551</v>
      </c>
      <c r="CJ13" s="56" t="s">
        <v>552</v>
      </c>
      <c r="CK13" s="56" t="s">
        <v>553</v>
      </c>
      <c r="CL13" s="56" t="s">
        <v>554</v>
      </c>
      <c r="CM13" s="56" t="s">
        <v>555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566</v>
      </c>
      <c r="CV13" s="56" t="s">
        <v>567</v>
      </c>
      <c r="CW13" s="56" t="s">
        <v>568</v>
      </c>
      <c r="CX13" s="56" t="s">
        <v>560</v>
      </c>
      <c r="CY13" s="56" t="s">
        <v>561</v>
      </c>
      <c r="CZ13" s="56" t="s">
        <v>562</v>
      </c>
      <c r="DA13" s="56" t="s">
        <v>563</v>
      </c>
      <c r="DB13" s="56" t="s">
        <v>564</v>
      </c>
      <c r="DC13" s="56" t="s">
        <v>565</v>
      </c>
      <c r="DD13" s="56" t="s">
        <v>569</v>
      </c>
      <c r="DE13" s="56" t="s">
        <v>1106</v>
      </c>
      <c r="DF13" s="56" t="s">
        <v>1107</v>
      </c>
      <c r="DG13" s="56" t="s">
        <v>573</v>
      </c>
      <c r="DH13" s="56" t="s">
        <v>574</v>
      </c>
      <c r="DI13" s="56" t="s">
        <v>1109</v>
      </c>
      <c r="DJ13" s="56" t="s">
        <v>1110</v>
      </c>
      <c r="DK13" s="56" t="s">
        <v>570</v>
      </c>
      <c r="DL13" s="56" t="s">
        <v>1111</v>
      </c>
      <c r="DM13" s="56" t="s">
        <v>571</v>
      </c>
      <c r="DN13" s="56" t="s">
        <v>1113</v>
      </c>
      <c r="DO13" s="56" t="s">
        <v>1114</v>
      </c>
      <c r="DP13" s="56" t="s">
        <v>572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576</v>
      </c>
      <c r="EC13" s="56" t="s">
        <v>577</v>
      </c>
      <c r="ED13" s="56" t="s">
        <v>1125</v>
      </c>
      <c r="EE13" s="56" t="s">
        <v>405</v>
      </c>
      <c r="EF13" s="56" t="s">
        <v>578</v>
      </c>
      <c r="EG13" s="56" t="s">
        <v>1126</v>
      </c>
      <c r="EH13" s="56" t="s">
        <v>579</v>
      </c>
      <c r="EI13" s="56" t="s">
        <v>580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581</v>
      </c>
      <c r="EO13" s="56" t="s">
        <v>582</v>
      </c>
      <c r="EP13" s="56" t="s">
        <v>1132</v>
      </c>
      <c r="EQ13" s="56" t="s">
        <v>583</v>
      </c>
      <c r="ER13" s="56" t="s">
        <v>584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588</v>
      </c>
      <c r="FD13" s="56" t="s">
        <v>589</v>
      </c>
      <c r="FE13" s="56" t="s">
        <v>1141</v>
      </c>
      <c r="FF13" s="56" t="s">
        <v>585</v>
      </c>
      <c r="FG13" s="56" t="s">
        <v>586</v>
      </c>
      <c r="FH13" s="56" t="s">
        <v>587</v>
      </c>
      <c r="FI13" s="56" t="s">
        <v>1143</v>
      </c>
      <c r="FJ13" s="56" t="s">
        <v>1144</v>
      </c>
      <c r="FK13" s="56" t="s">
        <v>1145</v>
      </c>
      <c r="FL13" s="56" t="s">
        <v>590</v>
      </c>
      <c r="FM13" s="56" t="s">
        <v>591</v>
      </c>
      <c r="FN13" s="56" t="s">
        <v>592</v>
      </c>
      <c r="FO13" s="56" t="s">
        <v>1147</v>
      </c>
      <c r="FP13" s="56" t="s">
        <v>1148</v>
      </c>
      <c r="FQ13" s="56" t="s">
        <v>1149</v>
      </c>
      <c r="FR13" s="56"/>
      <c r="FS13" s="56" t="s">
        <v>593</v>
      </c>
      <c r="FT13" s="56" t="s">
        <v>594</v>
      </c>
      <c r="FU13" s="56" t="s">
        <v>595</v>
      </c>
      <c r="FV13" s="56" t="s">
        <v>366</v>
      </c>
      <c r="FW13" s="56" t="s">
        <v>596</v>
      </c>
      <c r="FX13" s="56" t="s">
        <v>597</v>
      </c>
      <c r="FY13" s="56" t="s">
        <v>1150</v>
      </c>
      <c r="FZ13" s="56" t="s">
        <v>1151</v>
      </c>
      <c r="GA13" s="56" t="s">
        <v>619</v>
      </c>
      <c r="GB13" s="56" t="s">
        <v>620</v>
      </c>
      <c r="GC13" s="56" t="s">
        <v>621</v>
      </c>
      <c r="GD13" s="56" t="s">
        <v>1153</v>
      </c>
      <c r="GE13" s="56" t="s">
        <v>1154</v>
      </c>
      <c r="GF13" s="56" t="s">
        <v>1155</v>
      </c>
      <c r="GG13" s="56" t="s">
        <v>626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627</v>
      </c>
      <c r="GN13" s="56" t="s">
        <v>628</v>
      </c>
      <c r="GO13" s="56" t="s">
        <v>629</v>
      </c>
      <c r="GP13" s="56" t="s">
        <v>1163</v>
      </c>
      <c r="GQ13" s="56" t="s">
        <v>1164</v>
      </c>
      <c r="GR13" s="56" t="s">
        <v>1165</v>
      </c>
    </row>
    <row r="14" spans="1:254" ht="15.75">
      <c r="A14" s="67">
        <v>1</v>
      </c>
      <c r="B14" s="69" t="s">
        <v>1408</v>
      </c>
      <c r="C14" s="40">
        <v>1</v>
      </c>
      <c r="D14" s="4"/>
      <c r="E14" s="4"/>
      <c r="F14" s="40">
        <v>1</v>
      </c>
      <c r="G14" s="4"/>
      <c r="H14" s="4"/>
      <c r="I14" s="40">
        <v>1</v>
      </c>
      <c r="J14" s="4"/>
      <c r="K14" s="4"/>
      <c r="L14" s="40">
        <v>1</v>
      </c>
      <c r="M14" s="4"/>
      <c r="N14" s="4"/>
      <c r="O14" s="40">
        <v>1</v>
      </c>
      <c r="P14" s="4"/>
      <c r="Q14" s="4"/>
      <c r="R14" s="40">
        <v>1</v>
      </c>
      <c r="S14" s="4"/>
      <c r="T14" s="4"/>
      <c r="U14" s="40">
        <v>1</v>
      </c>
      <c r="V14" s="4"/>
      <c r="W14" s="4"/>
      <c r="X14" s="40">
        <v>1</v>
      </c>
      <c r="Y14" s="4"/>
      <c r="Z14" s="4"/>
      <c r="AA14" s="40">
        <v>1</v>
      </c>
      <c r="AB14" s="4"/>
      <c r="AC14" s="4"/>
      <c r="AD14" s="40">
        <v>1</v>
      </c>
      <c r="AE14" s="4"/>
      <c r="AF14" s="4"/>
      <c r="AG14" s="40">
        <v>1</v>
      </c>
      <c r="AH14" s="4"/>
      <c r="AI14" s="4"/>
      <c r="AJ14" s="40">
        <v>1</v>
      </c>
      <c r="AK14" s="4"/>
      <c r="AL14" s="4"/>
      <c r="AM14" s="40">
        <v>1</v>
      </c>
      <c r="AN14" s="4"/>
      <c r="AO14" s="4"/>
      <c r="AP14" s="40">
        <v>1</v>
      </c>
      <c r="AQ14" s="4"/>
      <c r="AR14" s="4"/>
      <c r="AS14" s="40">
        <v>1</v>
      </c>
      <c r="AT14" s="4"/>
      <c r="AU14" s="4"/>
      <c r="AV14" s="40">
        <v>1</v>
      </c>
      <c r="AW14" s="4"/>
      <c r="AX14" s="4"/>
      <c r="AY14" s="40">
        <v>1</v>
      </c>
      <c r="AZ14" s="4"/>
      <c r="BA14" s="4"/>
      <c r="BB14" s="40">
        <v>1</v>
      </c>
      <c r="BC14" s="4"/>
      <c r="BD14" s="4"/>
      <c r="BE14" s="40">
        <v>1</v>
      </c>
      <c r="BF14" s="4"/>
      <c r="BG14" s="4"/>
      <c r="BH14" s="40">
        <v>1</v>
      </c>
      <c r="BI14" s="4"/>
      <c r="BJ14" s="4"/>
      <c r="BK14" s="40">
        <v>1</v>
      </c>
      <c r="BL14" s="4"/>
      <c r="BM14" s="4"/>
      <c r="BN14" s="40">
        <v>1</v>
      </c>
      <c r="BO14" s="4"/>
      <c r="BP14" s="4"/>
      <c r="BQ14" s="40">
        <v>1</v>
      </c>
      <c r="BR14" s="4"/>
      <c r="BS14" s="4"/>
      <c r="BT14" s="40">
        <v>1</v>
      </c>
      <c r="BU14" s="4"/>
      <c r="BV14" s="4"/>
      <c r="BW14" s="40">
        <v>1</v>
      </c>
      <c r="BX14" s="4"/>
      <c r="BY14" s="4"/>
      <c r="BZ14" s="40">
        <v>1</v>
      </c>
      <c r="CA14" s="4"/>
      <c r="CB14" s="4"/>
      <c r="CC14" s="40">
        <v>1</v>
      </c>
      <c r="CD14" s="4"/>
      <c r="CE14" s="4"/>
      <c r="CF14" s="40">
        <v>1</v>
      </c>
      <c r="CG14" s="4"/>
      <c r="CH14" s="4"/>
      <c r="CI14" s="40">
        <v>1</v>
      </c>
      <c r="CJ14" s="4"/>
      <c r="CK14" s="4"/>
      <c r="CL14" s="40">
        <v>1</v>
      </c>
      <c r="CM14" s="4"/>
      <c r="CN14" s="4"/>
      <c r="CO14" s="40">
        <v>1</v>
      </c>
      <c r="CP14" s="4"/>
      <c r="CQ14" s="4"/>
      <c r="CR14" s="40">
        <v>1</v>
      </c>
      <c r="CS14" s="4"/>
      <c r="CT14" s="4"/>
      <c r="CU14" s="40">
        <v>1</v>
      </c>
      <c r="CV14" s="4"/>
      <c r="CW14" s="4"/>
      <c r="CX14" s="40">
        <v>1</v>
      </c>
      <c r="CY14" s="4"/>
      <c r="CZ14" s="4"/>
      <c r="DA14" s="40">
        <v>1</v>
      </c>
      <c r="DB14" s="4"/>
      <c r="DC14" s="4"/>
      <c r="DD14" s="40">
        <v>1</v>
      </c>
      <c r="DE14" s="4"/>
      <c r="DF14" s="4"/>
      <c r="DG14" s="40">
        <v>1</v>
      </c>
      <c r="DH14" s="4"/>
      <c r="DI14" s="4"/>
      <c r="DJ14" s="40">
        <v>1</v>
      </c>
      <c r="DK14" s="4"/>
      <c r="DL14" s="4"/>
      <c r="DM14" s="40">
        <v>1</v>
      </c>
      <c r="DN14" s="4"/>
      <c r="DO14" s="4"/>
      <c r="DP14" s="40">
        <v>1</v>
      </c>
      <c r="DQ14" s="4"/>
      <c r="DR14" s="4"/>
      <c r="DS14" s="40">
        <v>1</v>
      </c>
      <c r="DT14" s="4"/>
      <c r="DU14" s="4"/>
      <c r="DV14" s="40">
        <v>1</v>
      </c>
      <c r="DW14" s="4"/>
      <c r="DX14" s="4"/>
      <c r="DY14" s="40">
        <v>1</v>
      </c>
      <c r="DZ14" s="4"/>
      <c r="EA14" s="4"/>
      <c r="EB14" s="40">
        <v>1</v>
      </c>
      <c r="EC14" s="4"/>
      <c r="ED14" s="4"/>
      <c r="EE14" s="40">
        <v>1</v>
      </c>
      <c r="EF14" s="4"/>
      <c r="EG14" s="4"/>
      <c r="EH14" s="40">
        <v>1</v>
      </c>
      <c r="EI14" s="4"/>
      <c r="EJ14" s="4"/>
      <c r="EK14" s="40">
        <v>1</v>
      </c>
      <c r="EL14" s="4"/>
      <c r="EM14" s="4"/>
      <c r="EN14" s="40">
        <v>1</v>
      </c>
      <c r="EO14" s="4"/>
      <c r="EP14" s="4"/>
      <c r="EQ14" s="40">
        <v>1</v>
      </c>
      <c r="ER14" s="4"/>
      <c r="ES14" s="4"/>
      <c r="ET14" s="40">
        <v>1</v>
      </c>
      <c r="EU14" s="4"/>
      <c r="EV14" s="4"/>
      <c r="EW14" s="40">
        <v>1</v>
      </c>
      <c r="EX14" s="4"/>
      <c r="EY14" s="4"/>
      <c r="EZ14" s="40">
        <v>1</v>
      </c>
      <c r="FA14" s="4"/>
      <c r="FB14" s="4"/>
      <c r="FC14" s="40">
        <v>1</v>
      </c>
      <c r="FD14" s="4"/>
      <c r="FE14" s="4"/>
      <c r="FF14" s="40">
        <v>1</v>
      </c>
      <c r="FG14" s="4"/>
      <c r="FH14" s="4"/>
      <c r="FI14" s="40">
        <v>1</v>
      </c>
      <c r="FJ14" s="4"/>
      <c r="FK14" s="4"/>
      <c r="FL14" s="40">
        <v>1</v>
      </c>
      <c r="FM14" s="4"/>
      <c r="FN14" s="4"/>
      <c r="FO14" s="40">
        <v>1</v>
      </c>
      <c r="FP14" s="4"/>
      <c r="FQ14" s="4"/>
      <c r="FR14" s="40">
        <v>1</v>
      </c>
      <c r="FS14" s="4"/>
      <c r="FT14" s="4"/>
      <c r="FU14" s="40">
        <v>1</v>
      </c>
      <c r="FV14" s="4"/>
      <c r="FW14" s="4"/>
      <c r="FX14" s="40">
        <v>1</v>
      </c>
      <c r="FY14" s="4"/>
      <c r="FZ14" s="4"/>
      <c r="GA14" s="40">
        <v>1</v>
      </c>
      <c r="GB14" s="4"/>
      <c r="GC14" s="4"/>
      <c r="GD14" s="40">
        <v>1</v>
      </c>
      <c r="GE14" s="4"/>
      <c r="GF14" s="4"/>
      <c r="GG14" s="40">
        <v>1</v>
      </c>
      <c r="GH14" s="4"/>
      <c r="GI14" s="4"/>
      <c r="GJ14" s="40">
        <v>1</v>
      </c>
      <c r="GK14" s="4"/>
      <c r="GL14" s="4"/>
      <c r="GM14" s="40">
        <v>1</v>
      </c>
      <c r="GN14" s="4"/>
      <c r="GO14" s="4"/>
      <c r="GP14" s="40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68">
        <v>2</v>
      </c>
      <c r="B15" s="69" t="s">
        <v>1416</v>
      </c>
      <c r="C15" s="40">
        <v>1</v>
      </c>
      <c r="D15" s="4"/>
      <c r="E15" s="4"/>
      <c r="F15" s="40">
        <v>1</v>
      </c>
      <c r="G15" s="4"/>
      <c r="H15" s="4"/>
      <c r="I15" s="40">
        <v>1</v>
      </c>
      <c r="J15" s="4"/>
      <c r="K15" s="4"/>
      <c r="L15" s="40">
        <v>1</v>
      </c>
      <c r="M15" s="4"/>
      <c r="N15" s="4"/>
      <c r="O15" s="40">
        <v>1</v>
      </c>
      <c r="P15" s="4"/>
      <c r="Q15" s="4"/>
      <c r="R15" s="40">
        <v>1</v>
      </c>
      <c r="S15" s="4"/>
      <c r="T15" s="4"/>
      <c r="U15" s="40"/>
      <c r="V15" s="4">
        <v>1</v>
      </c>
      <c r="W15" s="4"/>
      <c r="X15" s="40"/>
      <c r="Y15" s="4">
        <v>1</v>
      </c>
      <c r="Z15" s="4"/>
      <c r="AA15" s="40"/>
      <c r="AB15" s="4">
        <v>1</v>
      </c>
      <c r="AC15" s="4"/>
      <c r="AD15" s="40"/>
      <c r="AE15" s="4">
        <v>1</v>
      </c>
      <c r="AF15" s="4"/>
      <c r="AG15" s="40"/>
      <c r="AH15" s="4">
        <v>1</v>
      </c>
      <c r="AI15" s="4"/>
      <c r="AJ15" s="40"/>
      <c r="AK15" s="4">
        <v>1</v>
      </c>
      <c r="AL15" s="4"/>
      <c r="AM15" s="40"/>
      <c r="AN15" s="4">
        <v>1</v>
      </c>
      <c r="AO15" s="4"/>
      <c r="AP15" s="40"/>
      <c r="AQ15" s="4">
        <v>1</v>
      </c>
      <c r="AR15" s="4"/>
      <c r="AS15" s="40"/>
      <c r="AT15" s="4">
        <v>1</v>
      </c>
      <c r="AU15" s="4"/>
      <c r="AV15" s="40"/>
      <c r="AW15" s="4">
        <v>1</v>
      </c>
      <c r="AX15" s="4"/>
      <c r="AY15" s="40"/>
      <c r="AZ15" s="4">
        <v>1</v>
      </c>
      <c r="BA15" s="4"/>
      <c r="BB15" s="40"/>
      <c r="BC15" s="4">
        <v>1</v>
      </c>
      <c r="BD15" s="4"/>
      <c r="BE15" s="40"/>
      <c r="BF15" s="4">
        <v>1</v>
      </c>
      <c r="BG15" s="4"/>
      <c r="BH15" s="40"/>
      <c r="BI15" s="4">
        <v>1</v>
      </c>
      <c r="BJ15" s="4"/>
      <c r="BK15" s="40"/>
      <c r="BL15" s="4">
        <v>1</v>
      </c>
      <c r="BM15" s="4"/>
      <c r="BN15" s="40"/>
      <c r="BO15" s="4">
        <v>1</v>
      </c>
      <c r="BP15" s="4"/>
      <c r="BQ15" s="40"/>
      <c r="BR15" s="4">
        <v>1</v>
      </c>
      <c r="BS15" s="4"/>
      <c r="BT15" s="40"/>
      <c r="BU15" s="4">
        <v>1</v>
      </c>
      <c r="BV15" s="4"/>
      <c r="BW15" s="40"/>
      <c r="BX15" s="4">
        <v>1</v>
      </c>
      <c r="BY15" s="4"/>
      <c r="BZ15" s="40"/>
      <c r="CA15" s="4">
        <v>1</v>
      </c>
      <c r="CB15" s="4"/>
      <c r="CC15" s="40"/>
      <c r="CD15" s="4">
        <v>1</v>
      </c>
      <c r="CE15" s="4"/>
      <c r="CF15" s="40"/>
      <c r="CG15" s="4">
        <v>1</v>
      </c>
      <c r="CH15" s="4"/>
      <c r="CI15" s="40"/>
      <c r="CJ15" s="4">
        <v>1</v>
      </c>
      <c r="CK15" s="4"/>
      <c r="CL15" s="40"/>
      <c r="CM15" s="4">
        <v>1</v>
      </c>
      <c r="CN15" s="4"/>
      <c r="CO15" s="40">
        <v>1</v>
      </c>
      <c r="CP15" s="4"/>
      <c r="CQ15" s="4"/>
      <c r="CR15" s="40">
        <v>1</v>
      </c>
      <c r="CS15" s="4"/>
      <c r="CT15" s="4"/>
      <c r="CU15" s="40">
        <v>1</v>
      </c>
      <c r="CV15" s="4"/>
      <c r="CW15" s="4"/>
      <c r="CX15" s="40">
        <v>1</v>
      </c>
      <c r="CY15" s="4"/>
      <c r="CZ15" s="4"/>
      <c r="DA15" s="40">
        <v>1</v>
      </c>
      <c r="DB15" s="4"/>
      <c r="DC15" s="4"/>
      <c r="DD15" s="40">
        <v>1</v>
      </c>
      <c r="DE15" s="4"/>
      <c r="DF15" s="4"/>
      <c r="DG15" s="40">
        <v>1</v>
      </c>
      <c r="DH15" s="4"/>
      <c r="DI15" s="4"/>
      <c r="DJ15" s="40">
        <v>1</v>
      </c>
      <c r="DK15" s="4"/>
      <c r="DL15" s="4"/>
      <c r="DM15" s="40">
        <v>1</v>
      </c>
      <c r="DN15" s="4"/>
      <c r="DO15" s="4"/>
      <c r="DP15" s="40">
        <v>1</v>
      </c>
      <c r="DQ15" s="4"/>
      <c r="DR15" s="4"/>
      <c r="DS15" s="40">
        <v>1</v>
      </c>
      <c r="DT15" s="4"/>
      <c r="DU15" s="4"/>
      <c r="DV15" s="40">
        <v>1</v>
      </c>
      <c r="DW15" s="4"/>
      <c r="DX15" s="4"/>
      <c r="DY15" s="40">
        <v>1</v>
      </c>
      <c r="DZ15" s="4"/>
      <c r="EA15" s="4"/>
      <c r="EB15" s="40">
        <v>1</v>
      </c>
      <c r="EC15" s="4"/>
      <c r="ED15" s="4"/>
      <c r="EE15" s="40">
        <v>1</v>
      </c>
      <c r="EF15" s="4"/>
      <c r="EG15" s="4"/>
      <c r="EH15" s="40">
        <v>1</v>
      </c>
      <c r="EI15" s="4"/>
      <c r="EJ15" s="4"/>
      <c r="EK15" s="40">
        <v>1</v>
      </c>
      <c r="EL15" s="4"/>
      <c r="EM15" s="4"/>
      <c r="EN15" s="40">
        <v>1</v>
      </c>
      <c r="EO15" s="4"/>
      <c r="EP15" s="4"/>
      <c r="EQ15" s="40">
        <v>1</v>
      </c>
      <c r="ER15" s="4"/>
      <c r="ES15" s="4"/>
      <c r="ET15" s="40">
        <v>1</v>
      </c>
      <c r="EU15" s="4"/>
      <c r="EV15" s="4"/>
      <c r="EW15" s="40">
        <v>1</v>
      </c>
      <c r="EX15" s="4"/>
      <c r="EY15" s="4"/>
      <c r="EZ15" s="40">
        <v>1</v>
      </c>
      <c r="FA15" s="4"/>
      <c r="FB15" s="4"/>
      <c r="FC15" s="40">
        <v>1</v>
      </c>
      <c r="FD15" s="4"/>
      <c r="FE15" s="4"/>
      <c r="FF15" s="40">
        <v>1</v>
      </c>
      <c r="FG15" s="4"/>
      <c r="FH15" s="4"/>
      <c r="FI15" s="40">
        <v>1</v>
      </c>
      <c r="FJ15" s="4"/>
      <c r="FK15" s="4"/>
      <c r="FL15" s="40">
        <v>1</v>
      </c>
      <c r="FM15" s="4"/>
      <c r="FN15" s="4"/>
      <c r="FO15" s="40">
        <v>1</v>
      </c>
      <c r="FP15" s="4"/>
      <c r="FQ15" s="4"/>
      <c r="FR15" s="40">
        <v>1</v>
      </c>
      <c r="FS15" s="4"/>
      <c r="FT15" s="4"/>
      <c r="FU15" s="40">
        <v>1</v>
      </c>
      <c r="FV15" s="4"/>
      <c r="FW15" s="4"/>
      <c r="FX15" s="40">
        <v>1</v>
      </c>
      <c r="FY15" s="4"/>
      <c r="FZ15" s="4"/>
      <c r="GA15" s="40"/>
      <c r="GB15" s="4">
        <v>1</v>
      </c>
      <c r="GC15" s="4"/>
      <c r="GD15" s="40"/>
      <c r="GE15" s="4">
        <v>1</v>
      </c>
      <c r="GF15" s="4"/>
      <c r="GG15" s="40"/>
      <c r="GH15" s="4">
        <v>1</v>
      </c>
      <c r="GI15" s="4"/>
      <c r="GJ15" s="40"/>
      <c r="GK15" s="4">
        <v>1</v>
      </c>
      <c r="GL15" s="4"/>
      <c r="GM15" s="40"/>
      <c r="GN15" s="4">
        <v>1</v>
      </c>
      <c r="GO15" s="4"/>
      <c r="GP15" s="40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68">
        <v>3</v>
      </c>
      <c r="B16" s="69" t="s">
        <v>1409</v>
      </c>
      <c r="C16" s="40">
        <v>1</v>
      </c>
      <c r="D16" s="4"/>
      <c r="E16" s="4"/>
      <c r="F16" s="40">
        <v>1</v>
      </c>
      <c r="G16" s="4"/>
      <c r="H16" s="4"/>
      <c r="I16" s="40">
        <v>1</v>
      </c>
      <c r="J16" s="4"/>
      <c r="K16" s="4"/>
      <c r="L16" s="40">
        <v>1</v>
      </c>
      <c r="M16" s="4"/>
      <c r="N16" s="4"/>
      <c r="O16" s="40">
        <v>1</v>
      </c>
      <c r="P16" s="4"/>
      <c r="Q16" s="4"/>
      <c r="R16" s="40">
        <v>1</v>
      </c>
      <c r="S16" s="4"/>
      <c r="T16" s="4"/>
      <c r="U16" s="40">
        <v>1</v>
      </c>
      <c r="V16" s="4"/>
      <c r="W16" s="4"/>
      <c r="X16" s="40">
        <v>1</v>
      </c>
      <c r="Y16" s="4"/>
      <c r="Z16" s="4"/>
      <c r="AA16" s="40">
        <v>1</v>
      </c>
      <c r="AB16" s="4"/>
      <c r="AC16" s="4"/>
      <c r="AD16" s="40">
        <v>1</v>
      </c>
      <c r="AE16" s="4"/>
      <c r="AF16" s="4"/>
      <c r="AG16" s="40">
        <v>1</v>
      </c>
      <c r="AH16" s="4"/>
      <c r="AI16" s="4"/>
      <c r="AJ16" s="40">
        <v>1</v>
      </c>
      <c r="AK16" s="4"/>
      <c r="AL16" s="4"/>
      <c r="AM16" s="40">
        <v>1</v>
      </c>
      <c r="AN16" s="4"/>
      <c r="AO16" s="4"/>
      <c r="AP16" s="40">
        <v>1</v>
      </c>
      <c r="AQ16" s="4"/>
      <c r="AR16" s="4"/>
      <c r="AS16" s="40">
        <v>1</v>
      </c>
      <c r="AT16" s="4"/>
      <c r="AU16" s="4"/>
      <c r="AV16" s="40">
        <v>1</v>
      </c>
      <c r="AW16" s="4"/>
      <c r="AX16" s="4"/>
      <c r="AY16" s="40">
        <v>1</v>
      </c>
      <c r="AZ16" s="4"/>
      <c r="BA16" s="4"/>
      <c r="BB16" s="40">
        <v>1</v>
      </c>
      <c r="BC16" s="4"/>
      <c r="BD16" s="4"/>
      <c r="BE16" s="40">
        <v>1</v>
      </c>
      <c r="BF16" s="4"/>
      <c r="BG16" s="4"/>
      <c r="BH16" s="40">
        <v>1</v>
      </c>
      <c r="BI16" s="4"/>
      <c r="BJ16" s="4"/>
      <c r="BK16" s="40">
        <v>1</v>
      </c>
      <c r="BL16" s="4"/>
      <c r="BM16" s="4"/>
      <c r="BN16" s="40">
        <v>1</v>
      </c>
      <c r="BO16" s="4"/>
      <c r="BP16" s="4"/>
      <c r="BQ16" s="40">
        <v>1</v>
      </c>
      <c r="BR16" s="4"/>
      <c r="BS16" s="4"/>
      <c r="BT16" s="40">
        <v>1</v>
      </c>
      <c r="BU16" s="4"/>
      <c r="BV16" s="4"/>
      <c r="BW16" s="40">
        <v>1</v>
      </c>
      <c r="BX16" s="4"/>
      <c r="BY16" s="4"/>
      <c r="BZ16" s="40">
        <v>1</v>
      </c>
      <c r="CA16" s="4"/>
      <c r="CB16" s="4"/>
      <c r="CC16" s="40">
        <v>1</v>
      </c>
      <c r="CD16" s="4"/>
      <c r="CE16" s="4"/>
      <c r="CF16" s="40">
        <v>1</v>
      </c>
      <c r="CG16" s="4"/>
      <c r="CH16" s="4"/>
      <c r="CI16" s="40">
        <v>1</v>
      </c>
      <c r="CJ16" s="4"/>
      <c r="CK16" s="4"/>
      <c r="CL16" s="40">
        <v>1</v>
      </c>
      <c r="CM16" s="4"/>
      <c r="CN16" s="4"/>
      <c r="CO16" s="40">
        <v>1</v>
      </c>
      <c r="CP16" s="4"/>
      <c r="CQ16" s="4"/>
      <c r="CR16" s="40">
        <v>1</v>
      </c>
      <c r="CS16" s="4"/>
      <c r="CT16" s="4"/>
      <c r="CU16" s="40">
        <v>1</v>
      </c>
      <c r="CV16" s="4"/>
      <c r="CW16" s="4"/>
      <c r="CX16" s="40">
        <v>1</v>
      </c>
      <c r="CY16" s="4"/>
      <c r="CZ16" s="4"/>
      <c r="DA16" s="40">
        <v>1</v>
      </c>
      <c r="DB16" s="4"/>
      <c r="DC16" s="4"/>
      <c r="DD16" s="40">
        <v>1</v>
      </c>
      <c r="DE16" s="4"/>
      <c r="DF16" s="4"/>
      <c r="DG16" s="40">
        <v>1</v>
      </c>
      <c r="DH16" s="4"/>
      <c r="DI16" s="4"/>
      <c r="DJ16" s="40">
        <v>1</v>
      </c>
      <c r="DK16" s="4"/>
      <c r="DL16" s="4"/>
      <c r="DM16" s="40">
        <v>1</v>
      </c>
      <c r="DN16" s="4"/>
      <c r="DO16" s="4"/>
      <c r="DP16" s="40">
        <v>1</v>
      </c>
      <c r="DQ16" s="4"/>
      <c r="DR16" s="4"/>
      <c r="DS16" s="40">
        <v>1</v>
      </c>
      <c r="DT16" s="4"/>
      <c r="DU16" s="4"/>
      <c r="DV16" s="40">
        <v>1</v>
      </c>
      <c r="DW16" s="4"/>
      <c r="DX16" s="4"/>
      <c r="DY16" s="40">
        <v>1</v>
      </c>
      <c r="DZ16" s="4"/>
      <c r="EA16" s="4"/>
      <c r="EB16" s="40">
        <v>1</v>
      </c>
      <c r="EC16" s="4"/>
      <c r="ED16" s="4"/>
      <c r="EE16" s="40">
        <v>1</v>
      </c>
      <c r="EF16" s="4"/>
      <c r="EG16" s="4"/>
      <c r="EH16" s="40">
        <v>1</v>
      </c>
      <c r="EI16" s="4"/>
      <c r="EJ16" s="4"/>
      <c r="EK16" s="40">
        <v>1</v>
      </c>
      <c r="EL16" s="4"/>
      <c r="EM16" s="4"/>
      <c r="EN16" s="40">
        <v>1</v>
      </c>
      <c r="EO16" s="4"/>
      <c r="EP16" s="4"/>
      <c r="EQ16" s="40">
        <v>1</v>
      </c>
      <c r="ER16" s="4"/>
      <c r="ES16" s="4"/>
      <c r="ET16" s="40">
        <v>1</v>
      </c>
      <c r="EU16" s="4"/>
      <c r="EV16" s="4"/>
      <c r="EW16" s="40">
        <v>1</v>
      </c>
      <c r="EX16" s="4"/>
      <c r="EY16" s="4"/>
      <c r="EZ16" s="40">
        <v>1</v>
      </c>
      <c r="FA16" s="4"/>
      <c r="FB16" s="4"/>
      <c r="FC16" s="40">
        <v>1</v>
      </c>
      <c r="FD16" s="4"/>
      <c r="FE16" s="4"/>
      <c r="FF16" s="40">
        <v>1</v>
      </c>
      <c r="FG16" s="4"/>
      <c r="FH16" s="4"/>
      <c r="FI16" s="40">
        <v>1</v>
      </c>
      <c r="FJ16" s="4"/>
      <c r="FK16" s="4"/>
      <c r="FL16" s="40">
        <v>1</v>
      </c>
      <c r="FM16" s="4"/>
      <c r="FN16" s="4"/>
      <c r="FO16" s="40">
        <v>1</v>
      </c>
      <c r="FP16" s="4"/>
      <c r="FQ16" s="4"/>
      <c r="FR16" s="40">
        <v>1</v>
      </c>
      <c r="FS16" s="4"/>
      <c r="FT16" s="4"/>
      <c r="FU16" s="40">
        <v>1</v>
      </c>
      <c r="FV16" s="4"/>
      <c r="FW16" s="4"/>
      <c r="FX16" s="40">
        <v>1</v>
      </c>
      <c r="FY16" s="4"/>
      <c r="FZ16" s="4"/>
      <c r="GA16" s="40">
        <v>1</v>
      </c>
      <c r="GB16" s="4"/>
      <c r="GC16" s="4"/>
      <c r="GD16" s="40">
        <v>1</v>
      </c>
      <c r="GE16" s="4"/>
      <c r="GF16" s="4"/>
      <c r="GG16" s="40">
        <v>1</v>
      </c>
      <c r="GH16" s="4"/>
      <c r="GI16" s="4"/>
      <c r="GJ16" s="40">
        <v>1</v>
      </c>
      <c r="GK16" s="4"/>
      <c r="GL16" s="4"/>
      <c r="GM16" s="40">
        <v>1</v>
      </c>
      <c r="GN16" s="4"/>
      <c r="GO16" s="4"/>
      <c r="GP16" s="40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68">
        <v>4</v>
      </c>
      <c r="B17" s="69" t="s">
        <v>1417</v>
      </c>
      <c r="C17" s="40"/>
      <c r="D17" s="4">
        <v>1</v>
      </c>
      <c r="E17" s="4"/>
      <c r="F17" s="40"/>
      <c r="G17" s="4">
        <v>1</v>
      </c>
      <c r="H17" s="4"/>
      <c r="I17" s="40"/>
      <c r="J17" s="4">
        <v>1</v>
      </c>
      <c r="K17" s="4"/>
      <c r="L17" s="40"/>
      <c r="M17" s="4">
        <v>1</v>
      </c>
      <c r="N17" s="4"/>
      <c r="O17" s="40"/>
      <c r="P17" s="4">
        <v>1</v>
      </c>
      <c r="Q17" s="4"/>
      <c r="R17" s="40"/>
      <c r="S17" s="4">
        <v>1</v>
      </c>
      <c r="T17" s="4"/>
      <c r="U17" s="40"/>
      <c r="V17" s="4"/>
      <c r="W17" s="4">
        <v>1</v>
      </c>
      <c r="X17" s="40"/>
      <c r="Y17" s="4"/>
      <c r="Z17" s="4">
        <v>1</v>
      </c>
      <c r="AA17" s="40"/>
      <c r="AB17" s="4"/>
      <c r="AC17" s="4">
        <v>1</v>
      </c>
      <c r="AD17" s="40"/>
      <c r="AE17" s="4"/>
      <c r="AF17" s="4">
        <v>1</v>
      </c>
      <c r="AG17" s="40"/>
      <c r="AH17" s="4"/>
      <c r="AI17" s="4">
        <v>1</v>
      </c>
      <c r="AJ17" s="40"/>
      <c r="AK17" s="4"/>
      <c r="AL17" s="4">
        <v>1</v>
      </c>
      <c r="AM17" s="40"/>
      <c r="AN17" s="4"/>
      <c r="AO17" s="4">
        <v>1</v>
      </c>
      <c r="AP17" s="40"/>
      <c r="AQ17" s="4"/>
      <c r="AR17" s="4">
        <v>1</v>
      </c>
      <c r="AS17" s="40"/>
      <c r="AT17" s="4"/>
      <c r="AU17" s="4">
        <v>1</v>
      </c>
      <c r="AV17" s="40"/>
      <c r="AW17" s="4"/>
      <c r="AX17" s="4">
        <v>1</v>
      </c>
      <c r="AY17" s="40"/>
      <c r="AZ17" s="4"/>
      <c r="BA17" s="4">
        <v>1</v>
      </c>
      <c r="BB17" s="40"/>
      <c r="BC17" s="4"/>
      <c r="BD17" s="4">
        <v>1</v>
      </c>
      <c r="BE17" s="40"/>
      <c r="BF17" s="4"/>
      <c r="BG17" s="4">
        <v>1</v>
      </c>
      <c r="BH17" s="40"/>
      <c r="BI17" s="4"/>
      <c r="BJ17" s="4">
        <v>1</v>
      </c>
      <c r="BK17" s="40"/>
      <c r="BL17" s="4"/>
      <c r="BM17" s="4">
        <v>1</v>
      </c>
      <c r="BN17" s="40"/>
      <c r="BO17" s="4"/>
      <c r="BP17" s="4">
        <v>1</v>
      </c>
      <c r="BQ17" s="40"/>
      <c r="BR17" s="4"/>
      <c r="BS17" s="4">
        <v>1</v>
      </c>
      <c r="BT17" s="40"/>
      <c r="BU17" s="4"/>
      <c r="BV17" s="4">
        <v>1</v>
      </c>
      <c r="BW17" s="40"/>
      <c r="BX17" s="4">
        <v>1</v>
      </c>
      <c r="BY17" s="4"/>
      <c r="BZ17" s="40"/>
      <c r="CA17" s="4">
        <v>1</v>
      </c>
      <c r="CB17" s="4"/>
      <c r="CC17" s="40"/>
      <c r="CD17" s="4">
        <v>1</v>
      </c>
      <c r="CE17" s="4"/>
      <c r="CF17" s="40"/>
      <c r="CG17" s="4">
        <v>1</v>
      </c>
      <c r="CH17" s="4"/>
      <c r="CI17" s="40"/>
      <c r="CJ17" s="4">
        <v>1</v>
      </c>
      <c r="CK17" s="4"/>
      <c r="CL17" s="40"/>
      <c r="CM17" s="4">
        <v>1</v>
      </c>
      <c r="CN17" s="4"/>
      <c r="CO17" s="40"/>
      <c r="CP17" s="4">
        <v>1</v>
      </c>
      <c r="CQ17" s="4"/>
      <c r="CR17" s="40"/>
      <c r="CS17" s="4">
        <v>1</v>
      </c>
      <c r="CT17" s="4"/>
      <c r="CU17" s="40"/>
      <c r="CV17" s="4">
        <v>1</v>
      </c>
      <c r="CW17" s="4"/>
      <c r="CX17" s="40"/>
      <c r="CY17" s="4">
        <v>1</v>
      </c>
      <c r="CZ17" s="4"/>
      <c r="DA17" s="40"/>
      <c r="DB17" s="4">
        <v>1</v>
      </c>
      <c r="DC17" s="4"/>
      <c r="DD17" s="40"/>
      <c r="DE17" s="4">
        <v>1</v>
      </c>
      <c r="DF17" s="4"/>
      <c r="DG17" s="40"/>
      <c r="DH17" s="4">
        <v>1</v>
      </c>
      <c r="DI17" s="4"/>
      <c r="DJ17" s="40"/>
      <c r="DK17" s="4">
        <v>1</v>
      </c>
      <c r="DL17" s="4"/>
      <c r="DM17" s="40"/>
      <c r="DN17" s="4">
        <v>1</v>
      </c>
      <c r="DO17" s="4"/>
      <c r="DP17" s="40"/>
      <c r="DQ17" s="4">
        <v>1</v>
      </c>
      <c r="DR17" s="4"/>
      <c r="DS17" s="40"/>
      <c r="DT17" s="4">
        <v>1</v>
      </c>
      <c r="DU17" s="4"/>
      <c r="DV17" s="40"/>
      <c r="DW17" s="4">
        <v>1</v>
      </c>
      <c r="DX17" s="4"/>
      <c r="DY17" s="40"/>
      <c r="DZ17" s="4">
        <v>1</v>
      </c>
      <c r="EA17" s="4"/>
      <c r="EB17" s="40"/>
      <c r="EC17" s="4">
        <v>1</v>
      </c>
      <c r="ED17" s="4"/>
      <c r="EE17" s="40"/>
      <c r="EF17" s="4">
        <v>1</v>
      </c>
      <c r="EG17" s="4"/>
      <c r="EH17" s="40"/>
      <c r="EI17" s="4">
        <v>1</v>
      </c>
      <c r="EJ17" s="4"/>
      <c r="EK17" s="40"/>
      <c r="EL17" s="4">
        <v>1</v>
      </c>
      <c r="EM17" s="4"/>
      <c r="EN17" s="40"/>
      <c r="EO17" s="4">
        <v>1</v>
      </c>
      <c r="EP17" s="4"/>
      <c r="EQ17" s="40"/>
      <c r="ER17" s="4">
        <v>1</v>
      </c>
      <c r="ES17" s="4"/>
      <c r="ET17" s="40"/>
      <c r="EU17" s="4">
        <v>1</v>
      </c>
      <c r="EV17" s="4"/>
      <c r="EW17" s="40"/>
      <c r="EX17" s="4">
        <v>1</v>
      </c>
      <c r="EY17" s="4"/>
      <c r="EZ17" s="40"/>
      <c r="FA17" s="4">
        <v>1</v>
      </c>
      <c r="FB17" s="4"/>
      <c r="FC17" s="40"/>
      <c r="FD17" s="4">
        <v>1</v>
      </c>
      <c r="FE17" s="4"/>
      <c r="FF17" s="40"/>
      <c r="FG17" s="4">
        <v>1</v>
      </c>
      <c r="FH17" s="4"/>
      <c r="FI17" s="40"/>
      <c r="FJ17" s="4">
        <v>1</v>
      </c>
      <c r="FK17" s="4"/>
      <c r="FL17" s="40"/>
      <c r="FM17" s="4">
        <v>1</v>
      </c>
      <c r="FN17" s="4"/>
      <c r="FO17" s="40"/>
      <c r="FP17" s="4">
        <v>1</v>
      </c>
      <c r="FQ17" s="4"/>
      <c r="FR17" s="40"/>
      <c r="FS17" s="4">
        <v>1</v>
      </c>
      <c r="FT17" s="4"/>
      <c r="FU17" s="40"/>
      <c r="FV17" s="4">
        <v>1</v>
      </c>
      <c r="FW17" s="4"/>
      <c r="FX17" s="40"/>
      <c r="FY17" s="4">
        <v>1</v>
      </c>
      <c r="FZ17" s="4"/>
      <c r="GA17" s="40"/>
      <c r="GB17" s="4">
        <v>1</v>
      </c>
      <c r="GC17" s="4"/>
      <c r="GD17" s="40"/>
      <c r="GE17" s="4">
        <v>1</v>
      </c>
      <c r="GF17" s="4"/>
      <c r="GG17" s="40"/>
      <c r="GH17" s="4">
        <v>1</v>
      </c>
      <c r="GI17" s="4"/>
      <c r="GJ17" s="40"/>
      <c r="GK17" s="4">
        <v>1</v>
      </c>
      <c r="GL17" s="4"/>
      <c r="GM17" s="40"/>
      <c r="GN17" s="4">
        <v>1</v>
      </c>
      <c r="GO17" s="4"/>
      <c r="GP17" s="40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68">
        <v>5</v>
      </c>
      <c r="B18" s="69" t="s">
        <v>1418</v>
      </c>
      <c r="C18" s="40"/>
      <c r="D18" s="4">
        <v>1</v>
      </c>
      <c r="E18" s="4"/>
      <c r="F18" s="40"/>
      <c r="G18" s="4">
        <v>1</v>
      </c>
      <c r="H18" s="4"/>
      <c r="I18" s="40"/>
      <c r="J18" s="4">
        <v>1</v>
      </c>
      <c r="K18" s="4"/>
      <c r="L18" s="40"/>
      <c r="M18" s="4">
        <v>1</v>
      </c>
      <c r="N18" s="4"/>
      <c r="O18" s="40"/>
      <c r="P18" s="4">
        <v>1</v>
      </c>
      <c r="Q18" s="4"/>
      <c r="R18" s="40"/>
      <c r="S18" s="4">
        <v>1</v>
      </c>
      <c r="T18" s="4"/>
      <c r="U18" s="40"/>
      <c r="V18" s="4">
        <v>1</v>
      </c>
      <c r="W18" s="4"/>
      <c r="X18" s="40"/>
      <c r="Y18" s="4">
        <v>1</v>
      </c>
      <c r="Z18" s="4"/>
      <c r="AA18" s="40"/>
      <c r="AB18" s="4">
        <v>1</v>
      </c>
      <c r="AC18" s="4"/>
      <c r="AD18" s="40"/>
      <c r="AE18" s="4">
        <v>1</v>
      </c>
      <c r="AF18" s="4"/>
      <c r="AG18" s="40"/>
      <c r="AH18" s="4">
        <v>1</v>
      </c>
      <c r="AI18" s="4"/>
      <c r="AJ18" s="40"/>
      <c r="AK18" s="4">
        <v>1</v>
      </c>
      <c r="AL18" s="4"/>
      <c r="AM18" s="40"/>
      <c r="AN18" s="4">
        <v>1</v>
      </c>
      <c r="AO18" s="4"/>
      <c r="AP18" s="40"/>
      <c r="AQ18" s="4">
        <v>1</v>
      </c>
      <c r="AR18" s="4"/>
      <c r="AS18" s="40"/>
      <c r="AT18" s="4">
        <v>1</v>
      </c>
      <c r="AU18" s="4"/>
      <c r="AV18" s="40"/>
      <c r="AW18" s="4">
        <v>1</v>
      </c>
      <c r="AX18" s="4"/>
      <c r="AY18" s="40"/>
      <c r="AZ18" s="4">
        <v>1</v>
      </c>
      <c r="BA18" s="4"/>
      <c r="BB18" s="40"/>
      <c r="BC18" s="4">
        <v>1</v>
      </c>
      <c r="BD18" s="4"/>
      <c r="BE18" s="40"/>
      <c r="BF18" s="4">
        <v>1</v>
      </c>
      <c r="BG18" s="4"/>
      <c r="BH18" s="40"/>
      <c r="BI18" s="4">
        <v>1</v>
      </c>
      <c r="BJ18" s="4"/>
      <c r="BK18" s="40"/>
      <c r="BL18" s="4">
        <v>1</v>
      </c>
      <c r="BM18" s="4"/>
      <c r="BN18" s="40"/>
      <c r="BO18" s="4">
        <v>1</v>
      </c>
      <c r="BP18" s="4"/>
      <c r="BQ18" s="40"/>
      <c r="BR18" s="4">
        <v>1</v>
      </c>
      <c r="BS18" s="4"/>
      <c r="BT18" s="40"/>
      <c r="BU18" s="4">
        <v>1</v>
      </c>
      <c r="BV18" s="4"/>
      <c r="BW18" s="40"/>
      <c r="BX18" s="4"/>
      <c r="BY18" s="4">
        <v>1</v>
      </c>
      <c r="BZ18" s="40"/>
      <c r="CA18" s="4"/>
      <c r="CB18" s="4">
        <v>1</v>
      </c>
      <c r="CC18" s="40"/>
      <c r="CD18" s="4"/>
      <c r="CE18" s="4">
        <v>1</v>
      </c>
      <c r="CF18" s="40"/>
      <c r="CG18" s="4"/>
      <c r="CH18" s="4">
        <v>1</v>
      </c>
      <c r="CI18" s="40"/>
      <c r="CJ18" s="4"/>
      <c r="CK18" s="4">
        <v>1</v>
      </c>
      <c r="CL18" s="40"/>
      <c r="CM18" s="4"/>
      <c r="CN18" s="4">
        <v>1</v>
      </c>
      <c r="CO18" s="40"/>
      <c r="CP18" s="4">
        <v>1</v>
      </c>
      <c r="CQ18" s="4"/>
      <c r="CR18" s="40"/>
      <c r="CS18" s="4">
        <v>1</v>
      </c>
      <c r="CT18" s="4"/>
      <c r="CU18" s="40"/>
      <c r="CV18" s="4">
        <v>1</v>
      </c>
      <c r="CW18" s="4"/>
      <c r="CX18" s="40"/>
      <c r="CY18" s="4">
        <v>1</v>
      </c>
      <c r="CZ18" s="4"/>
      <c r="DA18" s="40"/>
      <c r="DB18" s="4">
        <v>1</v>
      </c>
      <c r="DC18" s="4"/>
      <c r="DD18" s="40"/>
      <c r="DE18" s="4">
        <v>1</v>
      </c>
      <c r="DF18" s="4"/>
      <c r="DG18" s="40"/>
      <c r="DH18" s="4">
        <v>1</v>
      </c>
      <c r="DI18" s="4"/>
      <c r="DJ18" s="40"/>
      <c r="DK18" s="4">
        <v>1</v>
      </c>
      <c r="DL18" s="4"/>
      <c r="DM18" s="40"/>
      <c r="DN18" s="4">
        <v>1</v>
      </c>
      <c r="DO18" s="4"/>
      <c r="DP18" s="40"/>
      <c r="DQ18" s="4">
        <v>1</v>
      </c>
      <c r="DR18" s="4"/>
      <c r="DS18" s="40"/>
      <c r="DT18" s="4">
        <v>1</v>
      </c>
      <c r="DU18" s="4"/>
      <c r="DV18" s="40"/>
      <c r="DW18" s="4">
        <v>1</v>
      </c>
      <c r="DX18" s="4"/>
      <c r="DY18" s="40"/>
      <c r="DZ18" s="4">
        <v>1</v>
      </c>
      <c r="EA18" s="4"/>
      <c r="EB18" s="40"/>
      <c r="EC18" s="4">
        <v>1</v>
      </c>
      <c r="ED18" s="4"/>
      <c r="EE18" s="40"/>
      <c r="EF18" s="4">
        <v>1</v>
      </c>
      <c r="EG18" s="4"/>
      <c r="EH18" s="40"/>
      <c r="EI18" s="4">
        <v>1</v>
      </c>
      <c r="EJ18" s="4"/>
      <c r="EK18" s="40"/>
      <c r="EL18" s="4">
        <v>1</v>
      </c>
      <c r="EM18" s="4"/>
      <c r="EN18" s="40"/>
      <c r="EO18" s="4">
        <v>1</v>
      </c>
      <c r="EP18" s="4"/>
      <c r="EQ18" s="40"/>
      <c r="ER18" s="4">
        <v>1</v>
      </c>
      <c r="ES18" s="4"/>
      <c r="ET18" s="40"/>
      <c r="EU18" s="4">
        <v>1</v>
      </c>
      <c r="EV18" s="4"/>
      <c r="EW18" s="40"/>
      <c r="EX18" s="4">
        <v>1</v>
      </c>
      <c r="EY18" s="4"/>
      <c r="EZ18" s="40"/>
      <c r="FA18" s="4">
        <v>1</v>
      </c>
      <c r="FB18" s="4"/>
      <c r="FC18" s="40"/>
      <c r="FD18" s="4">
        <v>1</v>
      </c>
      <c r="FE18" s="4"/>
      <c r="FF18" s="40"/>
      <c r="FG18" s="4">
        <v>1</v>
      </c>
      <c r="FH18" s="4"/>
      <c r="FI18" s="40"/>
      <c r="FJ18" s="4">
        <v>1</v>
      </c>
      <c r="FK18" s="4"/>
      <c r="FL18" s="40"/>
      <c r="FM18" s="4">
        <v>1</v>
      </c>
      <c r="FN18" s="4"/>
      <c r="FO18" s="40"/>
      <c r="FP18" s="4">
        <v>1</v>
      </c>
      <c r="FQ18" s="4"/>
      <c r="FR18" s="40"/>
      <c r="FS18" s="4">
        <v>1</v>
      </c>
      <c r="FT18" s="4"/>
      <c r="FU18" s="40"/>
      <c r="FV18" s="4">
        <v>1</v>
      </c>
      <c r="FW18" s="4"/>
      <c r="FX18" s="40"/>
      <c r="FY18" s="4">
        <v>1</v>
      </c>
      <c r="FZ18" s="4"/>
      <c r="GA18" s="40"/>
      <c r="GB18" s="4">
        <v>1</v>
      </c>
      <c r="GC18" s="4"/>
      <c r="GD18" s="40"/>
      <c r="GE18" s="4">
        <v>1</v>
      </c>
      <c r="GF18" s="4"/>
      <c r="GG18" s="40"/>
      <c r="GH18" s="4">
        <v>1</v>
      </c>
      <c r="GI18" s="4"/>
      <c r="GJ18" s="40"/>
      <c r="GK18" s="4">
        <v>1</v>
      </c>
      <c r="GL18" s="4"/>
      <c r="GM18" s="40"/>
      <c r="GN18" s="4">
        <v>1</v>
      </c>
      <c r="GO18" s="4"/>
      <c r="GP18" s="40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68">
        <v>6</v>
      </c>
      <c r="B19" s="69" t="s">
        <v>1419</v>
      </c>
      <c r="C19" s="40">
        <v>1</v>
      </c>
      <c r="D19" s="4"/>
      <c r="E19" s="4"/>
      <c r="F19" s="40">
        <v>1</v>
      </c>
      <c r="G19" s="4"/>
      <c r="H19" s="4"/>
      <c r="I19" s="40">
        <v>1</v>
      </c>
      <c r="J19" s="4"/>
      <c r="K19" s="4"/>
      <c r="L19" s="40">
        <v>1</v>
      </c>
      <c r="M19" s="4"/>
      <c r="N19" s="4"/>
      <c r="O19" s="40">
        <v>1</v>
      </c>
      <c r="P19" s="4"/>
      <c r="Q19" s="4"/>
      <c r="R19" s="40">
        <v>1</v>
      </c>
      <c r="S19" s="4"/>
      <c r="T19" s="4"/>
      <c r="U19" s="40">
        <v>1</v>
      </c>
      <c r="V19" s="4"/>
      <c r="W19" s="4"/>
      <c r="X19" s="40">
        <v>1</v>
      </c>
      <c r="Y19" s="4"/>
      <c r="Z19" s="4"/>
      <c r="AA19" s="40">
        <v>1</v>
      </c>
      <c r="AB19" s="4"/>
      <c r="AC19" s="4"/>
      <c r="AD19" s="40">
        <v>1</v>
      </c>
      <c r="AE19" s="4"/>
      <c r="AF19" s="4"/>
      <c r="AG19" s="40">
        <v>1</v>
      </c>
      <c r="AH19" s="4"/>
      <c r="AI19" s="4"/>
      <c r="AJ19" s="40">
        <v>1</v>
      </c>
      <c r="AK19" s="4"/>
      <c r="AL19" s="4"/>
      <c r="AM19" s="40">
        <v>1</v>
      </c>
      <c r="AN19" s="4"/>
      <c r="AO19" s="4"/>
      <c r="AP19" s="40">
        <v>1</v>
      </c>
      <c r="AQ19" s="4"/>
      <c r="AR19" s="4"/>
      <c r="AS19" s="40">
        <v>1</v>
      </c>
      <c r="AT19" s="4"/>
      <c r="AU19" s="4"/>
      <c r="AV19" s="40">
        <v>1</v>
      </c>
      <c r="AW19" s="4"/>
      <c r="AX19" s="4"/>
      <c r="AY19" s="40">
        <v>1</v>
      </c>
      <c r="AZ19" s="4"/>
      <c r="BA19" s="4"/>
      <c r="BB19" s="40">
        <v>1</v>
      </c>
      <c r="BC19" s="4"/>
      <c r="BD19" s="4"/>
      <c r="BE19" s="40">
        <v>1</v>
      </c>
      <c r="BF19" s="4"/>
      <c r="BG19" s="4"/>
      <c r="BH19" s="40">
        <v>1</v>
      </c>
      <c r="BI19" s="4"/>
      <c r="BJ19" s="4"/>
      <c r="BK19" s="40">
        <v>1</v>
      </c>
      <c r="BL19" s="4"/>
      <c r="BM19" s="4"/>
      <c r="BN19" s="40">
        <v>1</v>
      </c>
      <c r="BO19" s="4"/>
      <c r="BP19" s="4"/>
      <c r="BQ19" s="40">
        <v>1</v>
      </c>
      <c r="BR19" s="4"/>
      <c r="BS19" s="4"/>
      <c r="BT19" s="40">
        <v>1</v>
      </c>
      <c r="BU19" s="4"/>
      <c r="BV19" s="4"/>
      <c r="BW19" s="40">
        <v>1</v>
      </c>
      <c r="BX19" s="4"/>
      <c r="BY19" s="4"/>
      <c r="BZ19" s="40">
        <v>1</v>
      </c>
      <c r="CA19" s="4"/>
      <c r="CB19" s="4"/>
      <c r="CC19" s="40">
        <v>1</v>
      </c>
      <c r="CD19" s="4"/>
      <c r="CE19" s="4"/>
      <c r="CF19" s="40">
        <v>1</v>
      </c>
      <c r="CG19" s="4"/>
      <c r="CH19" s="4"/>
      <c r="CI19" s="40">
        <v>1</v>
      </c>
      <c r="CJ19" s="4"/>
      <c r="CK19" s="4"/>
      <c r="CL19" s="40">
        <v>1</v>
      </c>
      <c r="CM19" s="4"/>
      <c r="CN19" s="4"/>
      <c r="CO19" s="40">
        <v>1</v>
      </c>
      <c r="CP19" s="4"/>
      <c r="CQ19" s="4"/>
      <c r="CR19" s="40">
        <v>1</v>
      </c>
      <c r="CS19" s="4"/>
      <c r="CT19" s="4"/>
      <c r="CU19" s="40">
        <v>1</v>
      </c>
      <c r="CV19" s="4"/>
      <c r="CW19" s="4"/>
      <c r="CX19" s="40">
        <v>1</v>
      </c>
      <c r="CY19" s="4"/>
      <c r="CZ19" s="4"/>
      <c r="DA19" s="40">
        <v>1</v>
      </c>
      <c r="DB19" s="4"/>
      <c r="DC19" s="4"/>
      <c r="DD19" s="40">
        <v>1</v>
      </c>
      <c r="DE19" s="4"/>
      <c r="DF19" s="4"/>
      <c r="DG19" s="40">
        <v>1</v>
      </c>
      <c r="DH19" s="4"/>
      <c r="DI19" s="4"/>
      <c r="DJ19" s="40">
        <v>1</v>
      </c>
      <c r="DK19" s="4"/>
      <c r="DL19" s="4"/>
      <c r="DM19" s="40">
        <v>1</v>
      </c>
      <c r="DN19" s="4"/>
      <c r="DO19" s="4"/>
      <c r="DP19" s="40">
        <v>1</v>
      </c>
      <c r="DQ19" s="4"/>
      <c r="DR19" s="4"/>
      <c r="DS19" s="40">
        <v>1</v>
      </c>
      <c r="DT19" s="4"/>
      <c r="DU19" s="4"/>
      <c r="DV19" s="40">
        <v>1</v>
      </c>
      <c r="DW19" s="4"/>
      <c r="DX19" s="4"/>
      <c r="DY19" s="40">
        <v>1</v>
      </c>
      <c r="DZ19" s="4"/>
      <c r="EA19" s="4"/>
      <c r="EB19" s="40">
        <v>1</v>
      </c>
      <c r="EC19" s="4"/>
      <c r="ED19" s="4"/>
      <c r="EE19" s="40">
        <v>1</v>
      </c>
      <c r="EF19" s="4"/>
      <c r="EG19" s="4"/>
      <c r="EH19" s="40">
        <v>1</v>
      </c>
      <c r="EI19" s="4"/>
      <c r="EJ19" s="4"/>
      <c r="EK19" s="40">
        <v>1</v>
      </c>
      <c r="EL19" s="4"/>
      <c r="EM19" s="4"/>
      <c r="EN19" s="40">
        <v>1</v>
      </c>
      <c r="EO19" s="4"/>
      <c r="EP19" s="4"/>
      <c r="EQ19" s="40">
        <v>1</v>
      </c>
      <c r="ER19" s="4"/>
      <c r="ES19" s="4"/>
      <c r="ET19" s="40">
        <v>1</v>
      </c>
      <c r="EU19" s="4"/>
      <c r="EV19" s="4"/>
      <c r="EW19" s="40">
        <v>1</v>
      </c>
      <c r="EX19" s="4"/>
      <c r="EY19" s="4"/>
      <c r="EZ19" s="40">
        <v>1</v>
      </c>
      <c r="FA19" s="4"/>
      <c r="FB19" s="4"/>
      <c r="FC19" s="40">
        <v>1</v>
      </c>
      <c r="FD19" s="4"/>
      <c r="FE19" s="4"/>
      <c r="FF19" s="40">
        <v>1</v>
      </c>
      <c r="FG19" s="4"/>
      <c r="FH19" s="4"/>
      <c r="FI19" s="40">
        <v>1</v>
      </c>
      <c r="FJ19" s="4"/>
      <c r="FK19" s="4"/>
      <c r="FL19" s="40">
        <v>1</v>
      </c>
      <c r="FM19" s="4"/>
      <c r="FN19" s="4"/>
      <c r="FO19" s="40">
        <v>1</v>
      </c>
      <c r="FP19" s="4"/>
      <c r="FQ19" s="4"/>
      <c r="FR19" s="40">
        <v>1</v>
      </c>
      <c r="FS19" s="4"/>
      <c r="FT19" s="4"/>
      <c r="FU19" s="40">
        <v>1</v>
      </c>
      <c r="FV19" s="4"/>
      <c r="FW19" s="4"/>
      <c r="FX19" s="40">
        <v>1</v>
      </c>
      <c r="FY19" s="4"/>
      <c r="FZ19" s="4"/>
      <c r="GA19" s="40">
        <v>1</v>
      </c>
      <c r="GB19" s="4"/>
      <c r="GC19" s="4"/>
      <c r="GD19" s="40">
        <v>1</v>
      </c>
      <c r="GE19" s="4"/>
      <c r="GF19" s="4"/>
      <c r="GG19" s="40">
        <v>1</v>
      </c>
      <c r="GH19" s="4"/>
      <c r="GI19" s="4"/>
      <c r="GJ19" s="40">
        <v>1</v>
      </c>
      <c r="GK19" s="4"/>
      <c r="GL19" s="4"/>
      <c r="GM19" s="40">
        <v>1</v>
      </c>
      <c r="GN19" s="4"/>
      <c r="GO19" s="4"/>
      <c r="GP19" s="40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68">
        <v>7</v>
      </c>
      <c r="B20" s="69" t="s">
        <v>1410</v>
      </c>
      <c r="C20" s="40"/>
      <c r="D20" s="4">
        <v>1</v>
      </c>
      <c r="E20" s="4"/>
      <c r="F20" s="40"/>
      <c r="G20" s="4">
        <v>1</v>
      </c>
      <c r="H20" s="4"/>
      <c r="I20" s="40"/>
      <c r="J20" s="4">
        <v>1</v>
      </c>
      <c r="K20" s="4"/>
      <c r="L20" s="40"/>
      <c r="M20" s="4">
        <v>1</v>
      </c>
      <c r="N20" s="4"/>
      <c r="O20" s="40"/>
      <c r="P20" s="4">
        <v>1</v>
      </c>
      <c r="Q20" s="4"/>
      <c r="R20" s="40"/>
      <c r="S20" s="4">
        <v>1</v>
      </c>
      <c r="T20" s="4"/>
      <c r="U20" s="40"/>
      <c r="V20" s="4">
        <v>1</v>
      </c>
      <c r="W20" s="4"/>
      <c r="X20" s="40"/>
      <c r="Y20" s="4">
        <v>1</v>
      </c>
      <c r="Z20" s="4"/>
      <c r="AA20" s="40"/>
      <c r="AB20" s="4">
        <v>1</v>
      </c>
      <c r="AC20" s="4"/>
      <c r="AD20" s="40"/>
      <c r="AE20" s="4">
        <v>1</v>
      </c>
      <c r="AF20" s="4"/>
      <c r="AG20" s="40"/>
      <c r="AH20" s="4">
        <v>1</v>
      </c>
      <c r="AI20" s="4"/>
      <c r="AJ20" s="40"/>
      <c r="AK20" s="4">
        <v>1</v>
      </c>
      <c r="AL20" s="4"/>
      <c r="AM20" s="40"/>
      <c r="AN20" s="4">
        <v>1</v>
      </c>
      <c r="AO20" s="4"/>
      <c r="AP20" s="40"/>
      <c r="AQ20" s="4">
        <v>1</v>
      </c>
      <c r="AR20" s="4"/>
      <c r="AS20" s="40"/>
      <c r="AT20" s="4">
        <v>1</v>
      </c>
      <c r="AU20" s="4"/>
      <c r="AV20" s="40"/>
      <c r="AW20" s="4">
        <v>1</v>
      </c>
      <c r="AX20" s="4"/>
      <c r="AY20" s="40"/>
      <c r="AZ20" s="4">
        <v>1</v>
      </c>
      <c r="BA20" s="4"/>
      <c r="BB20" s="40"/>
      <c r="BC20" s="4">
        <v>1</v>
      </c>
      <c r="BD20" s="4"/>
      <c r="BE20" s="40"/>
      <c r="BF20" s="4">
        <v>1</v>
      </c>
      <c r="BG20" s="4"/>
      <c r="BH20" s="40"/>
      <c r="BI20" s="4">
        <v>1</v>
      </c>
      <c r="BJ20" s="4"/>
      <c r="BK20" s="40"/>
      <c r="BL20" s="4">
        <v>1</v>
      </c>
      <c r="BM20" s="4"/>
      <c r="BN20" s="40"/>
      <c r="BO20" s="4">
        <v>1</v>
      </c>
      <c r="BP20" s="4"/>
      <c r="BQ20" s="40"/>
      <c r="BR20" s="4">
        <v>1</v>
      </c>
      <c r="BS20" s="4"/>
      <c r="BT20" s="40"/>
      <c r="BU20" s="4">
        <v>1</v>
      </c>
      <c r="BV20" s="4"/>
      <c r="BW20" s="40"/>
      <c r="BX20" s="4">
        <v>1</v>
      </c>
      <c r="BY20" s="4"/>
      <c r="BZ20" s="40"/>
      <c r="CA20" s="4">
        <v>1</v>
      </c>
      <c r="CB20" s="4"/>
      <c r="CC20" s="40"/>
      <c r="CD20" s="4">
        <v>1</v>
      </c>
      <c r="CE20" s="4"/>
      <c r="CF20" s="40"/>
      <c r="CG20" s="4">
        <v>1</v>
      </c>
      <c r="CH20" s="4"/>
      <c r="CI20" s="40"/>
      <c r="CJ20" s="4">
        <v>1</v>
      </c>
      <c r="CK20" s="4"/>
      <c r="CL20" s="40"/>
      <c r="CM20" s="4">
        <v>1</v>
      </c>
      <c r="CN20" s="4"/>
      <c r="CO20" s="40"/>
      <c r="CP20" s="4">
        <v>1</v>
      </c>
      <c r="CQ20" s="4"/>
      <c r="CR20" s="40"/>
      <c r="CS20" s="4">
        <v>1</v>
      </c>
      <c r="CT20" s="4"/>
      <c r="CU20" s="40"/>
      <c r="CV20" s="4">
        <v>1</v>
      </c>
      <c r="CW20" s="4"/>
      <c r="CX20" s="40"/>
      <c r="CY20" s="4">
        <v>1</v>
      </c>
      <c r="CZ20" s="4"/>
      <c r="DA20" s="40"/>
      <c r="DB20" s="4">
        <v>1</v>
      </c>
      <c r="DC20" s="4"/>
      <c r="DD20" s="40"/>
      <c r="DE20" s="4">
        <v>1</v>
      </c>
      <c r="DF20" s="4"/>
      <c r="DG20" s="40"/>
      <c r="DH20" s="4">
        <v>1</v>
      </c>
      <c r="DI20" s="4"/>
      <c r="DJ20" s="40"/>
      <c r="DK20" s="4">
        <v>1</v>
      </c>
      <c r="DL20" s="4"/>
      <c r="DM20" s="40"/>
      <c r="DN20" s="4">
        <v>1</v>
      </c>
      <c r="DO20" s="4"/>
      <c r="DP20" s="40"/>
      <c r="DQ20" s="4">
        <v>1</v>
      </c>
      <c r="DR20" s="4"/>
      <c r="DS20" s="40"/>
      <c r="DT20" s="4">
        <v>1</v>
      </c>
      <c r="DU20" s="4"/>
      <c r="DV20" s="40"/>
      <c r="DW20" s="4">
        <v>1</v>
      </c>
      <c r="DX20" s="4"/>
      <c r="DY20" s="40"/>
      <c r="DZ20" s="4">
        <v>1</v>
      </c>
      <c r="EA20" s="4"/>
      <c r="EB20" s="40"/>
      <c r="EC20" s="4">
        <v>1</v>
      </c>
      <c r="ED20" s="4"/>
      <c r="EE20" s="40"/>
      <c r="EF20" s="4">
        <v>1</v>
      </c>
      <c r="EG20" s="4"/>
      <c r="EH20" s="40"/>
      <c r="EI20" s="4">
        <v>1</v>
      </c>
      <c r="EJ20" s="4"/>
      <c r="EK20" s="40"/>
      <c r="EL20" s="4">
        <v>1</v>
      </c>
      <c r="EM20" s="4"/>
      <c r="EN20" s="40"/>
      <c r="EO20" s="4">
        <v>1</v>
      </c>
      <c r="EP20" s="4"/>
      <c r="EQ20" s="40"/>
      <c r="ER20" s="4">
        <v>1</v>
      </c>
      <c r="ES20" s="4"/>
      <c r="ET20" s="40"/>
      <c r="EU20" s="4">
        <v>1</v>
      </c>
      <c r="EV20" s="4"/>
      <c r="EW20" s="40"/>
      <c r="EX20" s="4">
        <v>1</v>
      </c>
      <c r="EY20" s="4"/>
      <c r="EZ20" s="40"/>
      <c r="FA20" s="4">
        <v>1</v>
      </c>
      <c r="FB20" s="4"/>
      <c r="FC20" s="40"/>
      <c r="FD20" s="4">
        <v>1</v>
      </c>
      <c r="FE20" s="4"/>
      <c r="FF20" s="40"/>
      <c r="FG20" s="4">
        <v>1</v>
      </c>
      <c r="FH20" s="4"/>
      <c r="FI20" s="40"/>
      <c r="FJ20" s="4">
        <v>1</v>
      </c>
      <c r="FK20" s="4"/>
      <c r="FL20" s="40"/>
      <c r="FM20" s="4">
        <v>1</v>
      </c>
      <c r="FN20" s="4"/>
      <c r="FO20" s="40"/>
      <c r="FP20" s="4">
        <v>1</v>
      </c>
      <c r="FQ20" s="4"/>
      <c r="FR20" s="40"/>
      <c r="FS20" s="4">
        <v>1</v>
      </c>
      <c r="FT20" s="4"/>
      <c r="FU20" s="40"/>
      <c r="FV20" s="4">
        <v>1</v>
      </c>
      <c r="FW20" s="4"/>
      <c r="FX20" s="40"/>
      <c r="FY20" s="4">
        <v>1</v>
      </c>
      <c r="FZ20" s="4"/>
      <c r="GA20" s="40"/>
      <c r="GB20" s="4">
        <v>1</v>
      </c>
      <c r="GC20" s="4"/>
      <c r="GD20" s="40"/>
      <c r="GE20" s="4">
        <v>1</v>
      </c>
      <c r="GF20" s="4"/>
      <c r="GG20" s="40"/>
      <c r="GH20" s="4">
        <v>1</v>
      </c>
      <c r="GI20" s="4"/>
      <c r="GJ20" s="40"/>
      <c r="GK20" s="4">
        <v>1</v>
      </c>
      <c r="GL20" s="4"/>
      <c r="GM20" s="40"/>
      <c r="GN20" s="4">
        <v>1</v>
      </c>
      <c r="GO20" s="4"/>
      <c r="GP20" s="40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66">
        <v>8</v>
      </c>
      <c r="B21" s="69" t="s">
        <v>1411</v>
      </c>
      <c r="C21" s="40">
        <v>1</v>
      </c>
      <c r="D21" s="4"/>
      <c r="E21" s="4"/>
      <c r="F21" s="40">
        <v>1</v>
      </c>
      <c r="G21" s="4"/>
      <c r="H21" s="4"/>
      <c r="I21" s="40">
        <v>1</v>
      </c>
      <c r="J21" s="4"/>
      <c r="K21" s="4"/>
      <c r="L21" s="40">
        <v>1</v>
      </c>
      <c r="M21" s="4"/>
      <c r="N21" s="4"/>
      <c r="O21" s="40">
        <v>1</v>
      </c>
      <c r="P21" s="4"/>
      <c r="Q21" s="4"/>
      <c r="R21" s="40">
        <v>1</v>
      </c>
      <c r="S21" s="4"/>
      <c r="T21" s="4"/>
      <c r="U21" s="40">
        <v>1</v>
      </c>
      <c r="V21" s="4"/>
      <c r="W21" s="4"/>
      <c r="X21" s="40">
        <v>1</v>
      </c>
      <c r="Y21" s="4"/>
      <c r="Z21" s="4"/>
      <c r="AA21" s="40">
        <v>1</v>
      </c>
      <c r="AB21" s="4"/>
      <c r="AC21" s="4"/>
      <c r="AD21" s="40">
        <v>1</v>
      </c>
      <c r="AE21" s="4"/>
      <c r="AF21" s="4"/>
      <c r="AG21" s="40">
        <v>1</v>
      </c>
      <c r="AH21" s="4"/>
      <c r="AI21" s="4"/>
      <c r="AJ21" s="40">
        <v>1</v>
      </c>
      <c r="AK21" s="4"/>
      <c r="AL21" s="4"/>
      <c r="AM21" s="40">
        <v>1</v>
      </c>
      <c r="AN21" s="4"/>
      <c r="AO21" s="4"/>
      <c r="AP21" s="40">
        <v>1</v>
      </c>
      <c r="AQ21" s="4"/>
      <c r="AR21" s="4"/>
      <c r="AS21" s="40">
        <v>1</v>
      </c>
      <c r="AT21" s="4"/>
      <c r="AU21" s="4"/>
      <c r="AV21" s="40">
        <v>1</v>
      </c>
      <c r="AW21" s="4"/>
      <c r="AX21" s="4"/>
      <c r="AY21" s="40">
        <v>1</v>
      </c>
      <c r="AZ21" s="4"/>
      <c r="BA21" s="4"/>
      <c r="BB21" s="40">
        <v>1</v>
      </c>
      <c r="BC21" s="4"/>
      <c r="BD21" s="4"/>
      <c r="BE21" s="40">
        <v>1</v>
      </c>
      <c r="BF21" s="4"/>
      <c r="BG21" s="4"/>
      <c r="BH21" s="40">
        <v>1</v>
      </c>
      <c r="BI21" s="4"/>
      <c r="BJ21" s="4"/>
      <c r="BK21" s="40">
        <v>1</v>
      </c>
      <c r="BL21" s="4"/>
      <c r="BM21" s="4"/>
      <c r="BN21" s="40">
        <v>1</v>
      </c>
      <c r="BO21" s="4"/>
      <c r="BP21" s="4"/>
      <c r="BQ21" s="40">
        <v>1</v>
      </c>
      <c r="BR21" s="4"/>
      <c r="BS21" s="4"/>
      <c r="BT21" s="40">
        <v>1</v>
      </c>
      <c r="BU21" s="4"/>
      <c r="BV21" s="4"/>
      <c r="BW21" s="40">
        <v>1</v>
      </c>
      <c r="BX21" s="4"/>
      <c r="BY21" s="4"/>
      <c r="BZ21" s="40">
        <v>1</v>
      </c>
      <c r="CA21" s="4"/>
      <c r="CB21" s="4"/>
      <c r="CC21" s="40">
        <v>1</v>
      </c>
      <c r="CD21" s="4"/>
      <c r="CE21" s="4"/>
      <c r="CF21" s="40">
        <v>1</v>
      </c>
      <c r="CG21" s="4"/>
      <c r="CH21" s="4"/>
      <c r="CI21" s="40">
        <v>1</v>
      </c>
      <c r="CJ21" s="4"/>
      <c r="CK21" s="4"/>
      <c r="CL21" s="40">
        <v>1</v>
      </c>
      <c r="CM21" s="4"/>
      <c r="CN21" s="4"/>
      <c r="CO21" s="40">
        <v>1</v>
      </c>
      <c r="CP21" s="4"/>
      <c r="CQ21" s="4"/>
      <c r="CR21" s="40">
        <v>1</v>
      </c>
      <c r="CS21" s="4"/>
      <c r="CT21" s="4"/>
      <c r="CU21" s="40">
        <v>1</v>
      </c>
      <c r="CV21" s="4"/>
      <c r="CW21" s="4"/>
      <c r="CX21" s="40">
        <v>1</v>
      </c>
      <c r="CY21" s="4"/>
      <c r="CZ21" s="4"/>
      <c r="DA21" s="40">
        <v>1</v>
      </c>
      <c r="DB21" s="4"/>
      <c r="DC21" s="4"/>
      <c r="DD21" s="40">
        <v>1</v>
      </c>
      <c r="DE21" s="4"/>
      <c r="DF21" s="4"/>
      <c r="DG21" s="40">
        <v>1</v>
      </c>
      <c r="DH21" s="4"/>
      <c r="DI21" s="4"/>
      <c r="DJ21" s="40">
        <v>1</v>
      </c>
      <c r="DK21" s="4"/>
      <c r="DL21" s="4"/>
      <c r="DM21" s="40">
        <v>1</v>
      </c>
      <c r="DN21" s="4"/>
      <c r="DO21" s="4"/>
      <c r="DP21" s="40">
        <v>1</v>
      </c>
      <c r="DQ21" s="4"/>
      <c r="DR21" s="4"/>
      <c r="DS21" s="40">
        <v>1</v>
      </c>
      <c r="DT21" s="4"/>
      <c r="DU21" s="4"/>
      <c r="DV21" s="40">
        <v>1</v>
      </c>
      <c r="DW21" s="4"/>
      <c r="DX21" s="4"/>
      <c r="DY21" s="40">
        <v>1</v>
      </c>
      <c r="DZ21" s="4"/>
      <c r="EA21" s="4"/>
      <c r="EB21" s="40">
        <v>1</v>
      </c>
      <c r="EC21" s="4"/>
      <c r="ED21" s="4"/>
      <c r="EE21" s="40">
        <v>1</v>
      </c>
      <c r="EF21" s="4"/>
      <c r="EG21" s="4"/>
      <c r="EH21" s="40">
        <v>1</v>
      </c>
      <c r="EI21" s="4"/>
      <c r="EJ21" s="4"/>
      <c r="EK21" s="40">
        <v>1</v>
      </c>
      <c r="EL21" s="4"/>
      <c r="EM21" s="4"/>
      <c r="EN21" s="40">
        <v>1</v>
      </c>
      <c r="EO21" s="4"/>
      <c r="EP21" s="4"/>
      <c r="EQ21" s="40">
        <v>1</v>
      </c>
      <c r="ER21" s="4"/>
      <c r="ES21" s="4"/>
      <c r="ET21" s="40">
        <v>1</v>
      </c>
      <c r="EU21" s="4"/>
      <c r="EV21" s="4"/>
      <c r="EW21" s="40">
        <v>1</v>
      </c>
      <c r="EX21" s="4"/>
      <c r="EY21" s="4"/>
      <c r="EZ21" s="40">
        <v>1</v>
      </c>
      <c r="FA21" s="4"/>
      <c r="FB21" s="4"/>
      <c r="FC21" s="40">
        <v>1</v>
      </c>
      <c r="FD21" s="4"/>
      <c r="FE21" s="4"/>
      <c r="FF21" s="40">
        <v>1</v>
      </c>
      <c r="FG21" s="4"/>
      <c r="FH21" s="4"/>
      <c r="FI21" s="40">
        <v>1</v>
      </c>
      <c r="FJ21" s="4"/>
      <c r="FK21" s="4"/>
      <c r="FL21" s="40">
        <v>1</v>
      </c>
      <c r="FM21" s="4"/>
      <c r="FN21" s="4"/>
      <c r="FO21" s="40">
        <v>1</v>
      </c>
      <c r="FP21" s="4"/>
      <c r="FQ21" s="4"/>
      <c r="FR21" s="40">
        <v>1</v>
      </c>
      <c r="FS21" s="4"/>
      <c r="FT21" s="4"/>
      <c r="FU21" s="40">
        <v>1</v>
      </c>
      <c r="FV21" s="4"/>
      <c r="FW21" s="4"/>
      <c r="FX21" s="40">
        <v>1</v>
      </c>
      <c r="FY21" s="4"/>
      <c r="FZ21" s="4"/>
      <c r="GA21" s="40">
        <v>1</v>
      </c>
      <c r="GB21" s="4"/>
      <c r="GC21" s="4"/>
      <c r="GD21" s="40">
        <v>1</v>
      </c>
      <c r="GE21" s="4"/>
      <c r="GF21" s="4"/>
      <c r="GG21" s="40">
        <v>1</v>
      </c>
      <c r="GH21" s="4"/>
      <c r="GI21" s="4"/>
      <c r="GJ21" s="40">
        <v>1</v>
      </c>
      <c r="GK21" s="4"/>
      <c r="GL21" s="4"/>
      <c r="GM21" s="40">
        <v>1</v>
      </c>
      <c r="GN21" s="4"/>
      <c r="GO21" s="4"/>
      <c r="GP21" s="40">
        <v>1</v>
      </c>
      <c r="GQ21" s="4"/>
      <c r="GR21" s="4"/>
    </row>
    <row r="22" spans="1:254" ht="15.75">
      <c r="A22" s="66">
        <v>9</v>
      </c>
      <c r="B22" s="69" t="s">
        <v>1412</v>
      </c>
      <c r="C22" s="40">
        <v>1</v>
      </c>
      <c r="D22" s="4"/>
      <c r="E22" s="4"/>
      <c r="F22" s="40">
        <v>1</v>
      </c>
      <c r="G22" s="4"/>
      <c r="H22" s="4"/>
      <c r="I22" s="40">
        <v>1</v>
      </c>
      <c r="J22" s="4"/>
      <c r="K22" s="4"/>
      <c r="L22" s="40">
        <v>1</v>
      </c>
      <c r="M22" s="4"/>
      <c r="N22" s="4"/>
      <c r="O22" s="40">
        <v>1</v>
      </c>
      <c r="P22" s="4"/>
      <c r="Q22" s="4"/>
      <c r="R22" s="40">
        <v>1</v>
      </c>
      <c r="S22" s="4"/>
      <c r="T22" s="4"/>
      <c r="U22" s="40">
        <v>1</v>
      </c>
      <c r="V22" s="4"/>
      <c r="W22" s="4"/>
      <c r="X22" s="40">
        <v>1</v>
      </c>
      <c r="Y22" s="4"/>
      <c r="Z22" s="4"/>
      <c r="AA22" s="40">
        <v>1</v>
      </c>
      <c r="AB22" s="4"/>
      <c r="AC22" s="4"/>
      <c r="AD22" s="40">
        <v>1</v>
      </c>
      <c r="AE22" s="4"/>
      <c r="AF22" s="4"/>
      <c r="AG22" s="40">
        <v>1</v>
      </c>
      <c r="AH22" s="4"/>
      <c r="AI22" s="4"/>
      <c r="AJ22" s="40">
        <v>1</v>
      </c>
      <c r="AK22" s="4"/>
      <c r="AL22" s="4"/>
      <c r="AM22" s="40">
        <v>1</v>
      </c>
      <c r="AN22" s="4"/>
      <c r="AO22" s="4"/>
      <c r="AP22" s="40">
        <v>1</v>
      </c>
      <c r="AQ22" s="4"/>
      <c r="AR22" s="4"/>
      <c r="AS22" s="40">
        <v>1</v>
      </c>
      <c r="AT22" s="4"/>
      <c r="AU22" s="4"/>
      <c r="AV22" s="40">
        <v>1</v>
      </c>
      <c r="AW22" s="4"/>
      <c r="AX22" s="4"/>
      <c r="AY22" s="40">
        <v>1</v>
      </c>
      <c r="AZ22" s="4"/>
      <c r="BA22" s="4"/>
      <c r="BB22" s="40">
        <v>1</v>
      </c>
      <c r="BC22" s="4"/>
      <c r="BD22" s="4"/>
      <c r="BE22" s="40">
        <v>1</v>
      </c>
      <c r="BF22" s="4"/>
      <c r="BG22" s="4"/>
      <c r="BH22" s="40">
        <v>1</v>
      </c>
      <c r="BI22" s="4"/>
      <c r="BJ22" s="4"/>
      <c r="BK22" s="40">
        <v>1</v>
      </c>
      <c r="BL22" s="4"/>
      <c r="BM22" s="4"/>
      <c r="BN22" s="40">
        <v>1</v>
      </c>
      <c r="BO22" s="4"/>
      <c r="BP22" s="4"/>
      <c r="BQ22" s="40">
        <v>1</v>
      </c>
      <c r="BR22" s="4"/>
      <c r="BS22" s="4"/>
      <c r="BT22" s="40">
        <v>1</v>
      </c>
      <c r="BU22" s="4"/>
      <c r="BV22" s="4"/>
      <c r="BW22" s="40">
        <v>1</v>
      </c>
      <c r="BX22" s="4"/>
      <c r="BY22" s="4"/>
      <c r="BZ22" s="40">
        <v>1</v>
      </c>
      <c r="CA22" s="4"/>
      <c r="CB22" s="4"/>
      <c r="CC22" s="40">
        <v>1</v>
      </c>
      <c r="CD22" s="4"/>
      <c r="CE22" s="4"/>
      <c r="CF22" s="40">
        <v>1</v>
      </c>
      <c r="CG22" s="4"/>
      <c r="CH22" s="4"/>
      <c r="CI22" s="40">
        <v>1</v>
      </c>
      <c r="CJ22" s="4"/>
      <c r="CK22" s="4"/>
      <c r="CL22" s="40">
        <v>1</v>
      </c>
      <c r="CM22" s="4"/>
      <c r="CN22" s="4"/>
      <c r="CO22" s="40">
        <v>1</v>
      </c>
      <c r="CP22" s="4"/>
      <c r="CQ22" s="4"/>
      <c r="CR22" s="40">
        <v>1</v>
      </c>
      <c r="CS22" s="4"/>
      <c r="CT22" s="4"/>
      <c r="CU22" s="40">
        <v>1</v>
      </c>
      <c r="CV22" s="4"/>
      <c r="CW22" s="4"/>
      <c r="CX22" s="40">
        <v>1</v>
      </c>
      <c r="CY22" s="4"/>
      <c r="CZ22" s="4"/>
      <c r="DA22" s="40">
        <v>1</v>
      </c>
      <c r="DB22" s="4"/>
      <c r="DC22" s="4"/>
      <c r="DD22" s="40">
        <v>1</v>
      </c>
      <c r="DE22" s="4"/>
      <c r="DF22" s="4"/>
      <c r="DG22" s="40">
        <v>1</v>
      </c>
      <c r="DH22" s="4"/>
      <c r="DI22" s="4"/>
      <c r="DJ22" s="40">
        <v>1</v>
      </c>
      <c r="DK22" s="4"/>
      <c r="DL22" s="4"/>
      <c r="DM22" s="40">
        <v>1</v>
      </c>
      <c r="DN22" s="4"/>
      <c r="DO22" s="4"/>
      <c r="DP22" s="40">
        <v>1</v>
      </c>
      <c r="DQ22" s="4"/>
      <c r="DR22" s="4"/>
      <c r="DS22" s="40">
        <v>1</v>
      </c>
      <c r="DT22" s="4"/>
      <c r="DU22" s="4"/>
      <c r="DV22" s="40">
        <v>1</v>
      </c>
      <c r="DW22" s="4"/>
      <c r="DX22" s="4"/>
      <c r="DY22" s="40">
        <v>1</v>
      </c>
      <c r="DZ22" s="4"/>
      <c r="EA22" s="4"/>
      <c r="EB22" s="40">
        <v>1</v>
      </c>
      <c r="EC22" s="4"/>
      <c r="ED22" s="4"/>
      <c r="EE22" s="40">
        <v>1</v>
      </c>
      <c r="EF22" s="4"/>
      <c r="EG22" s="4"/>
      <c r="EH22" s="40">
        <v>1</v>
      </c>
      <c r="EI22" s="4"/>
      <c r="EJ22" s="4"/>
      <c r="EK22" s="40">
        <v>1</v>
      </c>
      <c r="EL22" s="4"/>
      <c r="EM22" s="4"/>
      <c r="EN22" s="40">
        <v>1</v>
      </c>
      <c r="EO22" s="4"/>
      <c r="EP22" s="4"/>
      <c r="EQ22" s="40">
        <v>1</v>
      </c>
      <c r="ER22" s="4"/>
      <c r="ES22" s="4"/>
      <c r="ET22" s="40">
        <v>1</v>
      </c>
      <c r="EU22" s="4"/>
      <c r="EV22" s="4"/>
      <c r="EW22" s="40">
        <v>1</v>
      </c>
      <c r="EX22" s="4"/>
      <c r="EY22" s="4"/>
      <c r="EZ22" s="40">
        <v>1</v>
      </c>
      <c r="FA22" s="4"/>
      <c r="FB22" s="4"/>
      <c r="FC22" s="40">
        <v>1</v>
      </c>
      <c r="FD22" s="4"/>
      <c r="FE22" s="4"/>
      <c r="FF22" s="40">
        <v>1</v>
      </c>
      <c r="FG22" s="4"/>
      <c r="FH22" s="4"/>
      <c r="FI22" s="40">
        <v>1</v>
      </c>
      <c r="FJ22" s="4"/>
      <c r="FK22" s="4"/>
      <c r="FL22" s="40">
        <v>1</v>
      </c>
      <c r="FM22" s="4"/>
      <c r="FN22" s="4"/>
      <c r="FO22" s="40">
        <v>1</v>
      </c>
      <c r="FP22" s="4"/>
      <c r="FQ22" s="4"/>
      <c r="FR22" s="40">
        <v>1</v>
      </c>
      <c r="FS22" s="4"/>
      <c r="FT22" s="4"/>
      <c r="FU22" s="40">
        <v>1</v>
      </c>
      <c r="FV22" s="4"/>
      <c r="FW22" s="4"/>
      <c r="FX22" s="40">
        <v>1</v>
      </c>
      <c r="FY22" s="4"/>
      <c r="FZ22" s="4"/>
      <c r="GA22" s="40">
        <v>1</v>
      </c>
      <c r="GB22" s="4"/>
      <c r="GC22" s="4"/>
      <c r="GD22" s="40">
        <v>1</v>
      </c>
      <c r="GE22" s="4"/>
      <c r="GF22" s="4"/>
      <c r="GG22" s="40">
        <v>1</v>
      </c>
      <c r="GH22" s="4"/>
      <c r="GI22" s="4"/>
      <c r="GJ22" s="40">
        <v>1</v>
      </c>
      <c r="GK22" s="4"/>
      <c r="GL22" s="4"/>
      <c r="GM22" s="40">
        <v>1</v>
      </c>
      <c r="GN22" s="4"/>
      <c r="GO22" s="4"/>
      <c r="GP22" s="40">
        <v>1</v>
      </c>
      <c r="GQ22" s="4"/>
      <c r="GR22" s="4"/>
    </row>
    <row r="23" spans="1:254" ht="15.75">
      <c r="A23" s="66">
        <v>10</v>
      </c>
      <c r="B23" s="69" t="s">
        <v>1420</v>
      </c>
      <c r="C23" s="40"/>
      <c r="D23" s="4">
        <v>1</v>
      </c>
      <c r="E23" s="4"/>
      <c r="F23" s="40"/>
      <c r="G23" s="4">
        <v>1</v>
      </c>
      <c r="H23" s="4"/>
      <c r="I23" s="40"/>
      <c r="J23" s="4">
        <v>1</v>
      </c>
      <c r="K23" s="4"/>
      <c r="L23" s="40"/>
      <c r="M23" s="4">
        <v>1</v>
      </c>
      <c r="N23" s="4"/>
      <c r="O23" s="40"/>
      <c r="P23" s="4">
        <v>1</v>
      </c>
      <c r="Q23" s="4"/>
      <c r="R23" s="40"/>
      <c r="S23" s="4">
        <v>1</v>
      </c>
      <c r="T23" s="4"/>
      <c r="U23" s="40"/>
      <c r="V23" s="4">
        <v>1</v>
      </c>
      <c r="W23" s="4"/>
      <c r="X23" s="40"/>
      <c r="Y23" s="4">
        <v>1</v>
      </c>
      <c r="Z23" s="4"/>
      <c r="AA23" s="40"/>
      <c r="AB23" s="4">
        <v>1</v>
      </c>
      <c r="AC23" s="4"/>
      <c r="AD23" s="40"/>
      <c r="AE23" s="4">
        <v>1</v>
      </c>
      <c r="AF23" s="4"/>
      <c r="AG23" s="40"/>
      <c r="AH23" s="4">
        <v>1</v>
      </c>
      <c r="AI23" s="4"/>
      <c r="AJ23" s="40"/>
      <c r="AK23" s="4">
        <v>1</v>
      </c>
      <c r="AL23" s="4"/>
      <c r="AM23" s="40"/>
      <c r="AN23" s="4">
        <v>1</v>
      </c>
      <c r="AO23" s="4"/>
      <c r="AP23" s="40"/>
      <c r="AQ23" s="4">
        <v>1</v>
      </c>
      <c r="AR23" s="4"/>
      <c r="AS23" s="40"/>
      <c r="AT23" s="4">
        <v>1</v>
      </c>
      <c r="AU23" s="4"/>
      <c r="AV23" s="40"/>
      <c r="AW23" s="4">
        <v>1</v>
      </c>
      <c r="AX23" s="4"/>
      <c r="AY23" s="40"/>
      <c r="AZ23" s="4">
        <v>1</v>
      </c>
      <c r="BA23" s="4"/>
      <c r="BB23" s="40"/>
      <c r="BC23" s="4">
        <v>1</v>
      </c>
      <c r="BD23" s="4"/>
      <c r="BE23" s="40"/>
      <c r="BF23" s="4">
        <v>1</v>
      </c>
      <c r="BG23" s="4"/>
      <c r="BH23" s="40"/>
      <c r="BI23" s="4">
        <v>1</v>
      </c>
      <c r="BJ23" s="4"/>
      <c r="BK23" s="40"/>
      <c r="BL23" s="4">
        <v>1</v>
      </c>
      <c r="BM23" s="4"/>
      <c r="BN23" s="40"/>
      <c r="BO23" s="4">
        <v>1</v>
      </c>
      <c r="BP23" s="4"/>
      <c r="BQ23" s="40"/>
      <c r="BR23" s="4">
        <v>1</v>
      </c>
      <c r="BS23" s="4"/>
      <c r="BT23" s="40"/>
      <c r="BU23" s="4">
        <v>1</v>
      </c>
      <c r="BV23" s="4"/>
      <c r="BW23" s="40">
        <v>1</v>
      </c>
      <c r="BX23" s="4"/>
      <c r="BY23" s="4"/>
      <c r="BZ23" s="40">
        <v>1</v>
      </c>
      <c r="CA23" s="4"/>
      <c r="CB23" s="4"/>
      <c r="CC23" s="40">
        <v>1</v>
      </c>
      <c r="CD23" s="4"/>
      <c r="CE23" s="4"/>
      <c r="CF23" s="40">
        <v>1</v>
      </c>
      <c r="CG23" s="4"/>
      <c r="CH23" s="4"/>
      <c r="CI23" s="40">
        <v>1</v>
      </c>
      <c r="CJ23" s="4"/>
      <c r="CK23" s="4"/>
      <c r="CL23" s="40">
        <v>1</v>
      </c>
      <c r="CM23" s="4"/>
      <c r="CN23" s="4"/>
      <c r="CO23" s="40"/>
      <c r="CP23" s="4">
        <v>1</v>
      </c>
      <c r="CQ23" s="4"/>
      <c r="CR23" s="40"/>
      <c r="CS23" s="4">
        <v>1</v>
      </c>
      <c r="CT23" s="4"/>
      <c r="CU23" s="40"/>
      <c r="CV23" s="4">
        <v>1</v>
      </c>
      <c r="CW23" s="4"/>
      <c r="CX23" s="40"/>
      <c r="CY23" s="4">
        <v>1</v>
      </c>
      <c r="CZ23" s="4"/>
      <c r="DA23" s="40"/>
      <c r="DB23" s="4">
        <v>1</v>
      </c>
      <c r="DC23" s="4"/>
      <c r="DD23" s="40"/>
      <c r="DE23" s="4">
        <v>1</v>
      </c>
      <c r="DF23" s="4"/>
      <c r="DG23" s="40"/>
      <c r="DH23" s="4">
        <v>1</v>
      </c>
      <c r="DI23" s="4"/>
      <c r="DJ23" s="40"/>
      <c r="DK23" s="4">
        <v>1</v>
      </c>
      <c r="DL23" s="4"/>
      <c r="DM23" s="40"/>
      <c r="DN23" s="4">
        <v>1</v>
      </c>
      <c r="DO23" s="4"/>
      <c r="DP23" s="40"/>
      <c r="DQ23" s="4">
        <v>1</v>
      </c>
      <c r="DR23" s="4"/>
      <c r="DS23" s="40"/>
      <c r="DT23" s="4">
        <v>1</v>
      </c>
      <c r="DU23" s="4"/>
      <c r="DV23" s="40"/>
      <c r="DW23" s="4">
        <v>1</v>
      </c>
      <c r="DX23" s="4"/>
      <c r="DY23" s="40"/>
      <c r="DZ23" s="4">
        <v>1</v>
      </c>
      <c r="EA23" s="4"/>
      <c r="EB23" s="40"/>
      <c r="EC23" s="4">
        <v>1</v>
      </c>
      <c r="ED23" s="4"/>
      <c r="EE23" s="40"/>
      <c r="EF23" s="4">
        <v>1</v>
      </c>
      <c r="EG23" s="4"/>
      <c r="EH23" s="40"/>
      <c r="EI23" s="4">
        <v>1</v>
      </c>
      <c r="EJ23" s="4"/>
      <c r="EK23" s="40"/>
      <c r="EL23" s="4">
        <v>1</v>
      </c>
      <c r="EM23" s="4"/>
      <c r="EN23" s="40"/>
      <c r="EO23" s="4">
        <v>1</v>
      </c>
      <c r="EP23" s="4"/>
      <c r="EQ23" s="40"/>
      <c r="ER23" s="4">
        <v>1</v>
      </c>
      <c r="ES23" s="4"/>
      <c r="ET23" s="40"/>
      <c r="EU23" s="4">
        <v>1</v>
      </c>
      <c r="EV23" s="4"/>
      <c r="EW23" s="40"/>
      <c r="EX23" s="4">
        <v>1</v>
      </c>
      <c r="EY23" s="4"/>
      <c r="EZ23" s="40"/>
      <c r="FA23" s="4">
        <v>1</v>
      </c>
      <c r="FB23" s="4"/>
      <c r="FC23" s="40"/>
      <c r="FD23" s="4">
        <v>1</v>
      </c>
      <c r="FE23" s="4"/>
      <c r="FF23" s="40"/>
      <c r="FG23" s="4">
        <v>1</v>
      </c>
      <c r="FH23" s="4"/>
      <c r="FI23" s="40"/>
      <c r="FJ23" s="4">
        <v>1</v>
      </c>
      <c r="FK23" s="4"/>
      <c r="FL23" s="40"/>
      <c r="FM23" s="4">
        <v>1</v>
      </c>
      <c r="FN23" s="4"/>
      <c r="FO23" s="40"/>
      <c r="FP23" s="4">
        <v>1</v>
      </c>
      <c r="FQ23" s="4"/>
      <c r="FR23" s="40"/>
      <c r="FS23" s="4">
        <v>1</v>
      </c>
      <c r="FT23" s="4"/>
      <c r="FU23" s="40"/>
      <c r="FV23" s="4">
        <v>1</v>
      </c>
      <c r="FW23" s="4"/>
      <c r="FX23" s="40"/>
      <c r="FY23" s="4">
        <v>1</v>
      </c>
      <c r="FZ23" s="4"/>
      <c r="GA23" s="40"/>
      <c r="GB23" s="4">
        <v>1</v>
      </c>
      <c r="GC23" s="4"/>
      <c r="GD23" s="40"/>
      <c r="GE23" s="4">
        <v>1</v>
      </c>
      <c r="GF23" s="4"/>
      <c r="GG23" s="40"/>
      <c r="GH23" s="4">
        <v>1</v>
      </c>
      <c r="GI23" s="4"/>
      <c r="GJ23" s="40"/>
      <c r="GK23" s="4">
        <v>1</v>
      </c>
      <c r="GL23" s="4"/>
      <c r="GM23" s="40"/>
      <c r="GN23" s="4">
        <v>1</v>
      </c>
      <c r="GO23" s="4"/>
      <c r="GP23" s="40"/>
      <c r="GQ23" s="4">
        <v>1</v>
      </c>
      <c r="GR23" s="4"/>
    </row>
    <row r="24" spans="1:254" ht="15.75">
      <c r="A24" s="66">
        <v>11</v>
      </c>
      <c r="B24" s="69" t="s">
        <v>1421</v>
      </c>
      <c r="C24" s="40"/>
      <c r="D24" s="4">
        <v>1</v>
      </c>
      <c r="E24" s="4"/>
      <c r="F24" s="40"/>
      <c r="G24" s="4">
        <v>1</v>
      </c>
      <c r="H24" s="4"/>
      <c r="I24" s="40"/>
      <c r="J24" s="4">
        <v>1</v>
      </c>
      <c r="K24" s="4"/>
      <c r="L24" s="40"/>
      <c r="M24" s="4">
        <v>1</v>
      </c>
      <c r="N24" s="4"/>
      <c r="O24" s="40"/>
      <c r="P24" s="4">
        <v>1</v>
      </c>
      <c r="Q24" s="4"/>
      <c r="R24" s="40"/>
      <c r="S24" s="4">
        <v>1</v>
      </c>
      <c r="T24" s="4"/>
      <c r="U24" s="40"/>
      <c r="V24" s="4"/>
      <c r="W24" s="4">
        <v>1</v>
      </c>
      <c r="X24" s="40"/>
      <c r="Y24" s="4"/>
      <c r="Z24" s="4">
        <v>1</v>
      </c>
      <c r="AA24" s="40"/>
      <c r="AB24" s="4"/>
      <c r="AC24" s="4">
        <v>1</v>
      </c>
      <c r="AD24" s="40"/>
      <c r="AE24" s="4"/>
      <c r="AF24" s="4">
        <v>1</v>
      </c>
      <c r="AG24" s="40"/>
      <c r="AH24" s="4"/>
      <c r="AI24" s="4">
        <v>1</v>
      </c>
      <c r="AJ24" s="40"/>
      <c r="AK24" s="4"/>
      <c r="AL24" s="4">
        <v>1</v>
      </c>
      <c r="AM24" s="40"/>
      <c r="AN24" s="4"/>
      <c r="AO24" s="4">
        <v>1</v>
      </c>
      <c r="AP24" s="40"/>
      <c r="AQ24" s="4"/>
      <c r="AR24" s="4">
        <v>1</v>
      </c>
      <c r="AS24" s="40"/>
      <c r="AT24" s="4"/>
      <c r="AU24" s="4">
        <v>1</v>
      </c>
      <c r="AV24" s="40"/>
      <c r="AW24" s="4"/>
      <c r="AX24" s="4">
        <v>1</v>
      </c>
      <c r="AY24" s="40"/>
      <c r="AZ24" s="4"/>
      <c r="BA24" s="4">
        <v>1</v>
      </c>
      <c r="BB24" s="40"/>
      <c r="BC24" s="4"/>
      <c r="BD24" s="4">
        <v>1</v>
      </c>
      <c r="BE24" s="40"/>
      <c r="BF24" s="4"/>
      <c r="BG24" s="4">
        <v>1</v>
      </c>
      <c r="BH24" s="40"/>
      <c r="BI24" s="4"/>
      <c r="BJ24" s="4">
        <v>1</v>
      </c>
      <c r="BK24" s="40"/>
      <c r="BL24" s="4"/>
      <c r="BM24" s="4">
        <v>1</v>
      </c>
      <c r="BN24" s="40"/>
      <c r="BO24" s="4"/>
      <c r="BP24" s="4">
        <v>1</v>
      </c>
      <c r="BQ24" s="40"/>
      <c r="BR24" s="4"/>
      <c r="BS24" s="4">
        <v>1</v>
      </c>
      <c r="BT24" s="40"/>
      <c r="BU24" s="4"/>
      <c r="BV24" s="4">
        <v>1</v>
      </c>
      <c r="BW24" s="40"/>
      <c r="BX24" s="4"/>
      <c r="BY24" s="4">
        <v>1</v>
      </c>
      <c r="BZ24" s="40"/>
      <c r="CA24" s="4"/>
      <c r="CB24" s="4">
        <v>1</v>
      </c>
      <c r="CC24" s="40"/>
      <c r="CD24" s="4"/>
      <c r="CE24" s="4">
        <v>1</v>
      </c>
      <c r="CF24" s="40"/>
      <c r="CG24" s="4"/>
      <c r="CH24" s="4">
        <v>1</v>
      </c>
      <c r="CI24" s="40"/>
      <c r="CJ24" s="4"/>
      <c r="CK24" s="4">
        <v>1</v>
      </c>
      <c r="CL24" s="40"/>
      <c r="CM24" s="4"/>
      <c r="CN24" s="4">
        <v>1</v>
      </c>
      <c r="CO24" s="40"/>
      <c r="CP24" s="4">
        <v>1</v>
      </c>
      <c r="CQ24" s="4"/>
      <c r="CR24" s="40"/>
      <c r="CS24" s="4">
        <v>1</v>
      </c>
      <c r="CT24" s="4"/>
      <c r="CU24" s="40"/>
      <c r="CV24" s="4">
        <v>1</v>
      </c>
      <c r="CW24" s="4"/>
      <c r="CX24" s="40"/>
      <c r="CY24" s="4">
        <v>1</v>
      </c>
      <c r="CZ24" s="4"/>
      <c r="DA24" s="40"/>
      <c r="DB24" s="4">
        <v>1</v>
      </c>
      <c r="DC24" s="4"/>
      <c r="DD24" s="40"/>
      <c r="DE24" s="4">
        <v>1</v>
      </c>
      <c r="DF24" s="4"/>
      <c r="DG24" s="40"/>
      <c r="DH24" s="4">
        <v>1</v>
      </c>
      <c r="DI24" s="4"/>
      <c r="DJ24" s="40"/>
      <c r="DK24" s="4">
        <v>1</v>
      </c>
      <c r="DL24" s="4"/>
      <c r="DM24" s="40"/>
      <c r="DN24" s="4">
        <v>1</v>
      </c>
      <c r="DO24" s="4"/>
      <c r="DP24" s="40"/>
      <c r="DQ24" s="4">
        <v>1</v>
      </c>
      <c r="DR24" s="4"/>
      <c r="DS24" s="40"/>
      <c r="DT24" s="4">
        <v>1</v>
      </c>
      <c r="DU24" s="4"/>
      <c r="DV24" s="40"/>
      <c r="DW24" s="4">
        <v>1</v>
      </c>
      <c r="DX24" s="4"/>
      <c r="DY24" s="40"/>
      <c r="DZ24" s="4">
        <v>1</v>
      </c>
      <c r="EA24" s="4"/>
      <c r="EB24" s="40"/>
      <c r="EC24" s="4">
        <v>1</v>
      </c>
      <c r="ED24" s="4"/>
      <c r="EE24" s="40"/>
      <c r="EF24" s="4">
        <v>1</v>
      </c>
      <c r="EG24" s="4"/>
      <c r="EH24" s="40"/>
      <c r="EI24" s="4">
        <v>1</v>
      </c>
      <c r="EJ24" s="4"/>
      <c r="EK24" s="40"/>
      <c r="EL24" s="4">
        <v>1</v>
      </c>
      <c r="EM24" s="4"/>
      <c r="EN24" s="40"/>
      <c r="EO24" s="4">
        <v>1</v>
      </c>
      <c r="EP24" s="4"/>
      <c r="EQ24" s="40"/>
      <c r="ER24" s="4">
        <v>1</v>
      </c>
      <c r="ES24" s="4"/>
      <c r="ET24" s="40"/>
      <c r="EU24" s="4">
        <v>1</v>
      </c>
      <c r="EV24" s="4"/>
      <c r="EW24" s="40"/>
      <c r="EX24" s="4">
        <v>1</v>
      </c>
      <c r="EY24" s="4"/>
      <c r="EZ24" s="40"/>
      <c r="FA24" s="4">
        <v>1</v>
      </c>
      <c r="FB24" s="4"/>
      <c r="FC24" s="40"/>
      <c r="FD24" s="4">
        <v>1</v>
      </c>
      <c r="FE24" s="4"/>
      <c r="FF24" s="40"/>
      <c r="FG24" s="4">
        <v>1</v>
      </c>
      <c r="FH24" s="4"/>
      <c r="FI24" s="40"/>
      <c r="FJ24" s="4">
        <v>1</v>
      </c>
      <c r="FK24" s="4"/>
      <c r="FL24" s="40"/>
      <c r="FM24" s="4">
        <v>1</v>
      </c>
      <c r="FN24" s="4"/>
      <c r="FO24" s="40"/>
      <c r="FP24" s="4">
        <v>1</v>
      </c>
      <c r="FQ24" s="4"/>
      <c r="FR24" s="40"/>
      <c r="FS24" s="4">
        <v>1</v>
      </c>
      <c r="FT24" s="4"/>
      <c r="FU24" s="40"/>
      <c r="FV24" s="4">
        <v>1</v>
      </c>
      <c r="FW24" s="4"/>
      <c r="FX24" s="40"/>
      <c r="FY24" s="4">
        <v>1</v>
      </c>
      <c r="FZ24" s="4"/>
      <c r="GA24" s="40"/>
      <c r="GB24" s="4"/>
      <c r="GC24" s="4">
        <v>1</v>
      </c>
      <c r="GD24" s="40"/>
      <c r="GE24" s="4"/>
      <c r="GF24" s="4">
        <v>1</v>
      </c>
      <c r="GG24" s="40"/>
      <c r="GH24" s="4"/>
      <c r="GI24" s="4">
        <v>1</v>
      </c>
      <c r="GJ24" s="40"/>
      <c r="GK24" s="4"/>
      <c r="GL24" s="4">
        <v>1</v>
      </c>
      <c r="GM24" s="40"/>
      <c r="GN24" s="4"/>
      <c r="GO24" s="4">
        <v>1</v>
      </c>
      <c r="GP24" s="40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6">
        <v>12</v>
      </c>
      <c r="B25" s="69" t="s">
        <v>1413</v>
      </c>
      <c r="C25" s="40">
        <v>1</v>
      </c>
      <c r="D25" s="4"/>
      <c r="E25" s="4"/>
      <c r="F25" s="40">
        <v>1</v>
      </c>
      <c r="G25" s="4"/>
      <c r="H25" s="4"/>
      <c r="I25" s="40">
        <v>1</v>
      </c>
      <c r="J25" s="4"/>
      <c r="K25" s="4"/>
      <c r="L25" s="40">
        <v>1</v>
      </c>
      <c r="M25" s="4"/>
      <c r="N25" s="4"/>
      <c r="O25" s="40">
        <v>1</v>
      </c>
      <c r="P25" s="4"/>
      <c r="Q25" s="4"/>
      <c r="R25" s="40">
        <v>1</v>
      </c>
      <c r="S25" s="4"/>
      <c r="T25" s="4"/>
      <c r="U25" s="40">
        <v>1</v>
      </c>
      <c r="V25" s="4"/>
      <c r="W25" s="4"/>
      <c r="X25" s="40">
        <v>1</v>
      </c>
      <c r="Y25" s="4"/>
      <c r="Z25" s="4"/>
      <c r="AA25" s="40">
        <v>1</v>
      </c>
      <c r="AB25" s="4"/>
      <c r="AC25" s="4"/>
      <c r="AD25" s="40">
        <v>1</v>
      </c>
      <c r="AE25" s="4"/>
      <c r="AF25" s="4"/>
      <c r="AG25" s="40">
        <v>1</v>
      </c>
      <c r="AH25" s="4"/>
      <c r="AI25" s="4"/>
      <c r="AJ25" s="40">
        <v>1</v>
      </c>
      <c r="AK25" s="4"/>
      <c r="AL25" s="4"/>
      <c r="AM25" s="40">
        <v>1</v>
      </c>
      <c r="AN25" s="4"/>
      <c r="AO25" s="4"/>
      <c r="AP25" s="40">
        <v>1</v>
      </c>
      <c r="AQ25" s="4"/>
      <c r="AR25" s="4"/>
      <c r="AS25" s="40">
        <v>1</v>
      </c>
      <c r="AT25" s="4"/>
      <c r="AU25" s="4"/>
      <c r="AV25" s="40">
        <v>1</v>
      </c>
      <c r="AW25" s="4"/>
      <c r="AX25" s="4"/>
      <c r="AY25" s="40">
        <v>1</v>
      </c>
      <c r="AZ25" s="4"/>
      <c r="BA25" s="4"/>
      <c r="BB25" s="40">
        <v>1</v>
      </c>
      <c r="BC25" s="4"/>
      <c r="BD25" s="4"/>
      <c r="BE25" s="40">
        <v>1</v>
      </c>
      <c r="BF25" s="4"/>
      <c r="BG25" s="4"/>
      <c r="BH25" s="40">
        <v>1</v>
      </c>
      <c r="BI25" s="4"/>
      <c r="BJ25" s="4"/>
      <c r="BK25" s="40">
        <v>1</v>
      </c>
      <c r="BL25" s="4"/>
      <c r="BM25" s="4"/>
      <c r="BN25" s="40">
        <v>1</v>
      </c>
      <c r="BO25" s="4"/>
      <c r="BP25" s="4"/>
      <c r="BQ25" s="40">
        <v>1</v>
      </c>
      <c r="BR25" s="4"/>
      <c r="BS25" s="4"/>
      <c r="BT25" s="40">
        <v>1</v>
      </c>
      <c r="BU25" s="4"/>
      <c r="BV25" s="4"/>
      <c r="BW25" s="40">
        <v>1</v>
      </c>
      <c r="BX25" s="4"/>
      <c r="BY25" s="4"/>
      <c r="BZ25" s="40">
        <v>1</v>
      </c>
      <c r="CA25" s="4"/>
      <c r="CB25" s="4"/>
      <c r="CC25" s="40">
        <v>1</v>
      </c>
      <c r="CD25" s="4"/>
      <c r="CE25" s="4"/>
      <c r="CF25" s="40">
        <v>1</v>
      </c>
      <c r="CG25" s="4"/>
      <c r="CH25" s="4"/>
      <c r="CI25" s="40">
        <v>1</v>
      </c>
      <c r="CJ25" s="4"/>
      <c r="CK25" s="4"/>
      <c r="CL25" s="40">
        <v>1</v>
      </c>
      <c r="CM25" s="4"/>
      <c r="CN25" s="4"/>
      <c r="CO25" s="40">
        <v>1</v>
      </c>
      <c r="CP25" s="4"/>
      <c r="CQ25" s="4"/>
      <c r="CR25" s="40">
        <v>1</v>
      </c>
      <c r="CS25" s="4"/>
      <c r="CT25" s="4"/>
      <c r="CU25" s="40">
        <v>1</v>
      </c>
      <c r="CV25" s="4"/>
      <c r="CW25" s="4"/>
      <c r="CX25" s="40">
        <v>1</v>
      </c>
      <c r="CY25" s="4"/>
      <c r="CZ25" s="4"/>
      <c r="DA25" s="40">
        <v>1</v>
      </c>
      <c r="DB25" s="4"/>
      <c r="DC25" s="4"/>
      <c r="DD25" s="40">
        <v>1</v>
      </c>
      <c r="DE25" s="4"/>
      <c r="DF25" s="4"/>
      <c r="DG25" s="40">
        <v>1</v>
      </c>
      <c r="DH25" s="4"/>
      <c r="DI25" s="4"/>
      <c r="DJ25" s="40">
        <v>1</v>
      </c>
      <c r="DK25" s="4"/>
      <c r="DL25" s="4"/>
      <c r="DM25" s="40">
        <v>1</v>
      </c>
      <c r="DN25" s="4"/>
      <c r="DO25" s="4"/>
      <c r="DP25" s="40">
        <v>1</v>
      </c>
      <c r="DQ25" s="4"/>
      <c r="DR25" s="4"/>
      <c r="DS25" s="40">
        <v>1</v>
      </c>
      <c r="DT25" s="4"/>
      <c r="DU25" s="4"/>
      <c r="DV25" s="40">
        <v>1</v>
      </c>
      <c r="DW25" s="4"/>
      <c r="DX25" s="4"/>
      <c r="DY25" s="40">
        <v>1</v>
      </c>
      <c r="DZ25" s="4"/>
      <c r="EA25" s="4"/>
      <c r="EB25" s="40">
        <v>1</v>
      </c>
      <c r="EC25" s="4"/>
      <c r="ED25" s="4"/>
      <c r="EE25" s="40">
        <v>1</v>
      </c>
      <c r="EF25" s="4"/>
      <c r="EG25" s="4"/>
      <c r="EH25" s="40">
        <v>1</v>
      </c>
      <c r="EI25" s="4"/>
      <c r="EJ25" s="4"/>
      <c r="EK25" s="40">
        <v>1</v>
      </c>
      <c r="EL25" s="4"/>
      <c r="EM25" s="4"/>
      <c r="EN25" s="40">
        <v>1</v>
      </c>
      <c r="EO25" s="4"/>
      <c r="EP25" s="4"/>
      <c r="EQ25" s="40">
        <v>1</v>
      </c>
      <c r="ER25" s="4"/>
      <c r="ES25" s="4"/>
      <c r="ET25" s="40">
        <v>1</v>
      </c>
      <c r="EU25" s="4"/>
      <c r="EV25" s="4"/>
      <c r="EW25" s="40">
        <v>1</v>
      </c>
      <c r="EX25" s="4"/>
      <c r="EY25" s="4"/>
      <c r="EZ25" s="40">
        <v>1</v>
      </c>
      <c r="FA25" s="4"/>
      <c r="FB25" s="4"/>
      <c r="FC25" s="40">
        <v>1</v>
      </c>
      <c r="FD25" s="4"/>
      <c r="FE25" s="4"/>
      <c r="FF25" s="40">
        <v>1</v>
      </c>
      <c r="FG25" s="4"/>
      <c r="FH25" s="4"/>
      <c r="FI25" s="40">
        <v>1</v>
      </c>
      <c r="FJ25" s="4"/>
      <c r="FK25" s="4"/>
      <c r="FL25" s="40">
        <v>1</v>
      </c>
      <c r="FM25" s="4"/>
      <c r="FN25" s="4"/>
      <c r="FO25" s="40">
        <v>1</v>
      </c>
      <c r="FP25" s="4"/>
      <c r="FQ25" s="4"/>
      <c r="FR25" s="40">
        <v>1</v>
      </c>
      <c r="FS25" s="4"/>
      <c r="FT25" s="4"/>
      <c r="FU25" s="40">
        <v>1</v>
      </c>
      <c r="FV25" s="4"/>
      <c r="FW25" s="4"/>
      <c r="FX25" s="40">
        <v>1</v>
      </c>
      <c r="FY25" s="4"/>
      <c r="FZ25" s="4"/>
      <c r="GA25" s="40">
        <v>1</v>
      </c>
      <c r="GB25" s="4"/>
      <c r="GC25" s="4"/>
      <c r="GD25" s="40">
        <v>1</v>
      </c>
      <c r="GE25" s="4"/>
      <c r="GF25" s="4"/>
      <c r="GG25" s="40">
        <v>1</v>
      </c>
      <c r="GH25" s="4"/>
      <c r="GI25" s="4"/>
      <c r="GJ25" s="40">
        <v>1</v>
      </c>
      <c r="GK25" s="4"/>
      <c r="GL25" s="4"/>
      <c r="GM25" s="40">
        <v>1</v>
      </c>
      <c r="GN25" s="4"/>
      <c r="GO25" s="4"/>
      <c r="GP25" s="40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6">
        <v>13</v>
      </c>
      <c r="B26" s="69" t="s">
        <v>1422</v>
      </c>
      <c r="C26" s="40"/>
      <c r="D26" s="4">
        <v>1</v>
      </c>
      <c r="E26" s="4"/>
      <c r="F26" s="40"/>
      <c r="G26" s="4">
        <v>1</v>
      </c>
      <c r="H26" s="4"/>
      <c r="I26" s="40"/>
      <c r="J26" s="4">
        <v>1</v>
      </c>
      <c r="K26" s="4"/>
      <c r="L26" s="40"/>
      <c r="M26" s="4">
        <v>1</v>
      </c>
      <c r="N26" s="4"/>
      <c r="O26" s="40"/>
      <c r="P26" s="4">
        <v>1</v>
      </c>
      <c r="Q26" s="4"/>
      <c r="R26" s="40"/>
      <c r="S26" s="4">
        <v>1</v>
      </c>
      <c r="T26" s="4"/>
      <c r="U26" s="40"/>
      <c r="V26" s="4">
        <v>1</v>
      </c>
      <c r="W26" s="4"/>
      <c r="X26" s="40"/>
      <c r="Y26" s="4">
        <v>1</v>
      </c>
      <c r="Z26" s="4"/>
      <c r="AA26" s="40"/>
      <c r="AB26" s="4">
        <v>1</v>
      </c>
      <c r="AC26" s="4"/>
      <c r="AD26" s="40"/>
      <c r="AE26" s="4">
        <v>1</v>
      </c>
      <c r="AF26" s="4"/>
      <c r="AG26" s="40"/>
      <c r="AH26" s="4">
        <v>1</v>
      </c>
      <c r="AI26" s="4"/>
      <c r="AJ26" s="40"/>
      <c r="AK26" s="4">
        <v>1</v>
      </c>
      <c r="AL26" s="4"/>
      <c r="AM26" s="40"/>
      <c r="AN26" s="4">
        <v>1</v>
      </c>
      <c r="AO26" s="4"/>
      <c r="AP26" s="40"/>
      <c r="AQ26" s="4">
        <v>1</v>
      </c>
      <c r="AR26" s="4"/>
      <c r="AS26" s="40"/>
      <c r="AT26" s="4">
        <v>1</v>
      </c>
      <c r="AU26" s="4"/>
      <c r="AV26" s="40"/>
      <c r="AW26" s="4">
        <v>1</v>
      </c>
      <c r="AX26" s="4"/>
      <c r="AY26" s="40"/>
      <c r="AZ26" s="4">
        <v>1</v>
      </c>
      <c r="BA26" s="4"/>
      <c r="BB26" s="40"/>
      <c r="BC26" s="4">
        <v>1</v>
      </c>
      <c r="BD26" s="4"/>
      <c r="BE26" s="40"/>
      <c r="BF26" s="4">
        <v>1</v>
      </c>
      <c r="BG26" s="4"/>
      <c r="BH26" s="40"/>
      <c r="BI26" s="4">
        <v>1</v>
      </c>
      <c r="BJ26" s="4"/>
      <c r="BK26" s="40"/>
      <c r="BL26" s="4">
        <v>1</v>
      </c>
      <c r="BM26" s="4"/>
      <c r="BN26" s="40"/>
      <c r="BO26" s="4">
        <v>1</v>
      </c>
      <c r="BP26" s="4"/>
      <c r="BQ26" s="40"/>
      <c r="BR26" s="4">
        <v>1</v>
      </c>
      <c r="BS26" s="4"/>
      <c r="BT26" s="40"/>
      <c r="BU26" s="4">
        <v>1</v>
      </c>
      <c r="BV26" s="4"/>
      <c r="BW26" s="40"/>
      <c r="BX26" s="4">
        <v>1</v>
      </c>
      <c r="BY26" s="4"/>
      <c r="BZ26" s="40"/>
      <c r="CA26" s="4">
        <v>1</v>
      </c>
      <c r="CB26" s="4"/>
      <c r="CC26" s="40"/>
      <c r="CD26" s="4">
        <v>1</v>
      </c>
      <c r="CE26" s="4"/>
      <c r="CF26" s="40"/>
      <c r="CG26" s="4">
        <v>1</v>
      </c>
      <c r="CH26" s="4"/>
      <c r="CI26" s="40"/>
      <c r="CJ26" s="4">
        <v>1</v>
      </c>
      <c r="CK26" s="4"/>
      <c r="CL26" s="40"/>
      <c r="CM26" s="4">
        <v>1</v>
      </c>
      <c r="CN26" s="4"/>
      <c r="CO26" s="40"/>
      <c r="CP26" s="4">
        <v>1</v>
      </c>
      <c r="CQ26" s="4"/>
      <c r="CR26" s="40"/>
      <c r="CS26" s="4">
        <v>1</v>
      </c>
      <c r="CT26" s="4"/>
      <c r="CU26" s="40"/>
      <c r="CV26" s="4">
        <v>1</v>
      </c>
      <c r="CW26" s="4"/>
      <c r="CX26" s="40"/>
      <c r="CY26" s="4">
        <v>1</v>
      </c>
      <c r="CZ26" s="4"/>
      <c r="DA26" s="40"/>
      <c r="DB26" s="4">
        <v>1</v>
      </c>
      <c r="DC26" s="4"/>
      <c r="DD26" s="40"/>
      <c r="DE26" s="4">
        <v>1</v>
      </c>
      <c r="DF26" s="4"/>
      <c r="DG26" s="40"/>
      <c r="DH26" s="4">
        <v>1</v>
      </c>
      <c r="DI26" s="4"/>
      <c r="DJ26" s="40"/>
      <c r="DK26" s="4">
        <v>1</v>
      </c>
      <c r="DL26" s="4"/>
      <c r="DM26" s="40"/>
      <c r="DN26" s="4">
        <v>1</v>
      </c>
      <c r="DO26" s="4"/>
      <c r="DP26" s="40"/>
      <c r="DQ26" s="4">
        <v>1</v>
      </c>
      <c r="DR26" s="4"/>
      <c r="DS26" s="40"/>
      <c r="DT26" s="4">
        <v>1</v>
      </c>
      <c r="DU26" s="4"/>
      <c r="DV26" s="40"/>
      <c r="DW26" s="4">
        <v>1</v>
      </c>
      <c r="DX26" s="4"/>
      <c r="DY26" s="40"/>
      <c r="DZ26" s="4">
        <v>1</v>
      </c>
      <c r="EA26" s="4"/>
      <c r="EB26" s="40"/>
      <c r="EC26" s="4">
        <v>1</v>
      </c>
      <c r="ED26" s="4"/>
      <c r="EE26" s="40"/>
      <c r="EF26" s="4">
        <v>1</v>
      </c>
      <c r="EG26" s="4"/>
      <c r="EH26" s="40"/>
      <c r="EI26" s="4">
        <v>1</v>
      </c>
      <c r="EJ26" s="4"/>
      <c r="EK26" s="40"/>
      <c r="EL26" s="4">
        <v>1</v>
      </c>
      <c r="EM26" s="4"/>
      <c r="EN26" s="40"/>
      <c r="EO26" s="4">
        <v>1</v>
      </c>
      <c r="EP26" s="4"/>
      <c r="EQ26" s="40"/>
      <c r="ER26" s="4">
        <v>1</v>
      </c>
      <c r="ES26" s="4"/>
      <c r="ET26" s="40"/>
      <c r="EU26" s="4">
        <v>1</v>
      </c>
      <c r="EV26" s="4"/>
      <c r="EW26" s="40"/>
      <c r="EX26" s="4">
        <v>1</v>
      </c>
      <c r="EY26" s="4"/>
      <c r="EZ26" s="40"/>
      <c r="FA26" s="4">
        <v>1</v>
      </c>
      <c r="FB26" s="4"/>
      <c r="FC26" s="40"/>
      <c r="FD26" s="4">
        <v>1</v>
      </c>
      <c r="FE26" s="4"/>
      <c r="FF26" s="40"/>
      <c r="FG26" s="4">
        <v>1</v>
      </c>
      <c r="FH26" s="4"/>
      <c r="FI26" s="40"/>
      <c r="FJ26" s="4">
        <v>1</v>
      </c>
      <c r="FK26" s="4"/>
      <c r="FL26" s="40"/>
      <c r="FM26" s="4">
        <v>1</v>
      </c>
      <c r="FN26" s="4"/>
      <c r="FO26" s="40"/>
      <c r="FP26" s="4">
        <v>1</v>
      </c>
      <c r="FQ26" s="4"/>
      <c r="FR26" s="40"/>
      <c r="FS26" s="4">
        <v>1</v>
      </c>
      <c r="FT26" s="4"/>
      <c r="FU26" s="40"/>
      <c r="FV26" s="4">
        <v>1</v>
      </c>
      <c r="FW26" s="4"/>
      <c r="FX26" s="40"/>
      <c r="FY26" s="4">
        <v>1</v>
      </c>
      <c r="FZ26" s="4"/>
      <c r="GA26" s="40"/>
      <c r="GB26" s="4">
        <v>1</v>
      </c>
      <c r="GC26" s="4"/>
      <c r="GD26" s="40"/>
      <c r="GE26" s="4">
        <v>1</v>
      </c>
      <c r="GF26" s="4"/>
      <c r="GG26" s="40"/>
      <c r="GH26" s="4">
        <v>1</v>
      </c>
      <c r="GI26" s="4"/>
      <c r="GJ26" s="40"/>
      <c r="GK26" s="4">
        <v>1</v>
      </c>
      <c r="GL26" s="4"/>
      <c r="GM26" s="40"/>
      <c r="GN26" s="4">
        <v>1</v>
      </c>
      <c r="GO26" s="4"/>
      <c r="GP26" s="40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6">
        <v>14</v>
      </c>
      <c r="B27" s="69" t="s">
        <v>1423</v>
      </c>
      <c r="C27" s="40"/>
      <c r="D27" s="4">
        <v>1</v>
      </c>
      <c r="E27" s="4"/>
      <c r="F27" s="40"/>
      <c r="G27" s="4">
        <v>1</v>
      </c>
      <c r="H27" s="4"/>
      <c r="I27" s="40"/>
      <c r="J27" s="4">
        <v>1</v>
      </c>
      <c r="K27" s="4"/>
      <c r="L27" s="40"/>
      <c r="M27" s="4">
        <v>1</v>
      </c>
      <c r="N27" s="4"/>
      <c r="O27" s="40"/>
      <c r="P27" s="4">
        <v>1</v>
      </c>
      <c r="Q27" s="4"/>
      <c r="R27" s="40"/>
      <c r="S27" s="4">
        <v>1</v>
      </c>
      <c r="T27" s="4"/>
      <c r="U27" s="40"/>
      <c r="V27" s="4">
        <v>1</v>
      </c>
      <c r="W27" s="4"/>
      <c r="X27" s="40"/>
      <c r="Y27" s="4">
        <v>1</v>
      </c>
      <c r="Z27" s="4"/>
      <c r="AA27" s="40"/>
      <c r="AB27" s="4">
        <v>1</v>
      </c>
      <c r="AC27" s="4"/>
      <c r="AD27" s="40"/>
      <c r="AE27" s="4">
        <v>1</v>
      </c>
      <c r="AF27" s="4"/>
      <c r="AG27" s="40"/>
      <c r="AH27" s="4">
        <v>1</v>
      </c>
      <c r="AI27" s="4"/>
      <c r="AJ27" s="40"/>
      <c r="AK27" s="4">
        <v>1</v>
      </c>
      <c r="AL27" s="4"/>
      <c r="AM27" s="40"/>
      <c r="AN27" s="4">
        <v>1</v>
      </c>
      <c r="AO27" s="4"/>
      <c r="AP27" s="40"/>
      <c r="AQ27" s="4">
        <v>1</v>
      </c>
      <c r="AR27" s="4"/>
      <c r="AS27" s="40"/>
      <c r="AT27" s="4">
        <v>1</v>
      </c>
      <c r="AU27" s="4"/>
      <c r="AV27" s="40"/>
      <c r="AW27" s="4">
        <v>1</v>
      </c>
      <c r="AX27" s="4"/>
      <c r="AY27" s="40"/>
      <c r="AZ27" s="4">
        <v>1</v>
      </c>
      <c r="BA27" s="4"/>
      <c r="BB27" s="40"/>
      <c r="BC27" s="4">
        <v>1</v>
      </c>
      <c r="BD27" s="4"/>
      <c r="BE27" s="40"/>
      <c r="BF27" s="4">
        <v>1</v>
      </c>
      <c r="BG27" s="4"/>
      <c r="BH27" s="40"/>
      <c r="BI27" s="4">
        <v>1</v>
      </c>
      <c r="BJ27" s="4"/>
      <c r="BK27" s="40"/>
      <c r="BL27" s="4">
        <v>1</v>
      </c>
      <c r="BM27" s="4"/>
      <c r="BN27" s="40"/>
      <c r="BO27" s="4">
        <v>1</v>
      </c>
      <c r="BP27" s="4"/>
      <c r="BQ27" s="40"/>
      <c r="BR27" s="4">
        <v>1</v>
      </c>
      <c r="BS27" s="4"/>
      <c r="BT27" s="40"/>
      <c r="BU27" s="4">
        <v>1</v>
      </c>
      <c r="BV27" s="4"/>
      <c r="BW27" s="40"/>
      <c r="BX27" s="4"/>
      <c r="BY27" s="4">
        <v>1</v>
      </c>
      <c r="BZ27" s="40"/>
      <c r="CA27" s="4"/>
      <c r="CB27" s="4">
        <v>1</v>
      </c>
      <c r="CC27" s="40"/>
      <c r="CD27" s="4"/>
      <c r="CE27" s="4">
        <v>1</v>
      </c>
      <c r="CF27" s="40"/>
      <c r="CG27" s="4"/>
      <c r="CH27" s="4">
        <v>1</v>
      </c>
      <c r="CI27" s="40"/>
      <c r="CJ27" s="4"/>
      <c r="CK27" s="4">
        <v>1</v>
      </c>
      <c r="CL27" s="40"/>
      <c r="CM27" s="4"/>
      <c r="CN27" s="4">
        <v>1</v>
      </c>
      <c r="CO27" s="40"/>
      <c r="CP27" s="4">
        <v>1</v>
      </c>
      <c r="CQ27" s="4"/>
      <c r="CR27" s="40"/>
      <c r="CS27" s="4">
        <v>1</v>
      </c>
      <c r="CT27" s="4"/>
      <c r="CU27" s="40"/>
      <c r="CV27" s="4">
        <v>1</v>
      </c>
      <c r="CW27" s="4"/>
      <c r="CX27" s="40"/>
      <c r="CY27" s="4">
        <v>1</v>
      </c>
      <c r="CZ27" s="4"/>
      <c r="DA27" s="40"/>
      <c r="DB27" s="4">
        <v>1</v>
      </c>
      <c r="DC27" s="4"/>
      <c r="DD27" s="40"/>
      <c r="DE27" s="4">
        <v>1</v>
      </c>
      <c r="DF27" s="4"/>
      <c r="DG27" s="40"/>
      <c r="DH27" s="4">
        <v>1</v>
      </c>
      <c r="DI27" s="4"/>
      <c r="DJ27" s="40"/>
      <c r="DK27" s="4">
        <v>1</v>
      </c>
      <c r="DL27" s="4"/>
      <c r="DM27" s="40"/>
      <c r="DN27" s="4">
        <v>1</v>
      </c>
      <c r="DO27" s="4"/>
      <c r="DP27" s="40"/>
      <c r="DQ27" s="4">
        <v>1</v>
      </c>
      <c r="DR27" s="4"/>
      <c r="DS27" s="40"/>
      <c r="DT27" s="4">
        <v>1</v>
      </c>
      <c r="DU27" s="4"/>
      <c r="DV27" s="40"/>
      <c r="DW27" s="4">
        <v>1</v>
      </c>
      <c r="DX27" s="4"/>
      <c r="DY27" s="40"/>
      <c r="DZ27" s="4">
        <v>1</v>
      </c>
      <c r="EA27" s="4"/>
      <c r="EB27" s="40"/>
      <c r="EC27" s="4">
        <v>1</v>
      </c>
      <c r="ED27" s="4"/>
      <c r="EE27" s="40"/>
      <c r="EF27" s="4">
        <v>1</v>
      </c>
      <c r="EG27" s="4"/>
      <c r="EH27" s="40"/>
      <c r="EI27" s="4">
        <v>1</v>
      </c>
      <c r="EJ27" s="4"/>
      <c r="EK27" s="40"/>
      <c r="EL27" s="4">
        <v>1</v>
      </c>
      <c r="EM27" s="4"/>
      <c r="EN27" s="40"/>
      <c r="EO27" s="4">
        <v>1</v>
      </c>
      <c r="EP27" s="4"/>
      <c r="EQ27" s="40"/>
      <c r="ER27" s="4">
        <v>1</v>
      </c>
      <c r="ES27" s="4"/>
      <c r="ET27" s="40"/>
      <c r="EU27" s="4">
        <v>1</v>
      </c>
      <c r="EV27" s="4"/>
      <c r="EW27" s="40"/>
      <c r="EX27" s="4">
        <v>1</v>
      </c>
      <c r="EY27" s="4"/>
      <c r="EZ27" s="40"/>
      <c r="FA27" s="4">
        <v>1</v>
      </c>
      <c r="FB27" s="4"/>
      <c r="FC27" s="40"/>
      <c r="FD27" s="4">
        <v>1</v>
      </c>
      <c r="FE27" s="4"/>
      <c r="FF27" s="40"/>
      <c r="FG27" s="4">
        <v>1</v>
      </c>
      <c r="FH27" s="4"/>
      <c r="FI27" s="40"/>
      <c r="FJ27" s="4">
        <v>1</v>
      </c>
      <c r="FK27" s="4"/>
      <c r="FL27" s="40"/>
      <c r="FM27" s="4">
        <v>1</v>
      </c>
      <c r="FN27" s="4"/>
      <c r="FO27" s="40"/>
      <c r="FP27" s="4">
        <v>1</v>
      </c>
      <c r="FQ27" s="4"/>
      <c r="FR27" s="40"/>
      <c r="FS27" s="4">
        <v>1</v>
      </c>
      <c r="FT27" s="4"/>
      <c r="FU27" s="40"/>
      <c r="FV27" s="4">
        <v>1</v>
      </c>
      <c r="FW27" s="4"/>
      <c r="FX27" s="40"/>
      <c r="FY27" s="4">
        <v>1</v>
      </c>
      <c r="FZ27" s="4"/>
      <c r="GA27" s="40"/>
      <c r="GB27" s="4">
        <v>1</v>
      </c>
      <c r="GC27" s="4"/>
      <c r="GD27" s="40"/>
      <c r="GE27" s="4">
        <v>1</v>
      </c>
      <c r="GF27" s="4"/>
      <c r="GG27" s="40"/>
      <c r="GH27" s="4">
        <v>1</v>
      </c>
      <c r="GI27" s="4"/>
      <c r="GJ27" s="40"/>
      <c r="GK27" s="4">
        <v>1</v>
      </c>
      <c r="GL27" s="4"/>
      <c r="GM27" s="40"/>
      <c r="GN27" s="4">
        <v>1</v>
      </c>
      <c r="GO27" s="4"/>
      <c r="GP27" s="40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6">
        <v>15</v>
      </c>
      <c r="B28" s="69" t="s">
        <v>1424</v>
      </c>
      <c r="C28" s="40">
        <v>1</v>
      </c>
      <c r="D28" s="4"/>
      <c r="E28" s="4"/>
      <c r="F28" s="40">
        <v>1</v>
      </c>
      <c r="G28" s="4"/>
      <c r="H28" s="4"/>
      <c r="I28" s="40">
        <v>1</v>
      </c>
      <c r="J28" s="4"/>
      <c r="K28" s="4"/>
      <c r="L28" s="40">
        <v>1</v>
      </c>
      <c r="M28" s="4"/>
      <c r="N28" s="4"/>
      <c r="O28" s="40">
        <v>1</v>
      </c>
      <c r="P28" s="4"/>
      <c r="Q28" s="4"/>
      <c r="R28" s="40">
        <v>1</v>
      </c>
      <c r="S28" s="4"/>
      <c r="T28" s="4"/>
      <c r="U28" s="40">
        <v>1</v>
      </c>
      <c r="V28" s="4"/>
      <c r="W28" s="4"/>
      <c r="X28" s="40">
        <v>1</v>
      </c>
      <c r="Y28" s="4"/>
      <c r="Z28" s="4"/>
      <c r="AA28" s="40">
        <v>1</v>
      </c>
      <c r="AB28" s="4"/>
      <c r="AC28" s="4"/>
      <c r="AD28" s="40">
        <v>1</v>
      </c>
      <c r="AE28" s="4"/>
      <c r="AF28" s="4"/>
      <c r="AG28" s="40">
        <v>1</v>
      </c>
      <c r="AH28" s="4"/>
      <c r="AI28" s="4"/>
      <c r="AJ28" s="40">
        <v>1</v>
      </c>
      <c r="AK28" s="4"/>
      <c r="AL28" s="4"/>
      <c r="AM28" s="40">
        <v>1</v>
      </c>
      <c r="AN28" s="4"/>
      <c r="AO28" s="4"/>
      <c r="AP28" s="40">
        <v>1</v>
      </c>
      <c r="AQ28" s="4"/>
      <c r="AR28" s="4"/>
      <c r="AS28" s="40">
        <v>1</v>
      </c>
      <c r="AT28" s="4"/>
      <c r="AU28" s="4"/>
      <c r="AV28" s="40">
        <v>1</v>
      </c>
      <c r="AW28" s="4"/>
      <c r="AX28" s="4"/>
      <c r="AY28" s="40">
        <v>1</v>
      </c>
      <c r="AZ28" s="4"/>
      <c r="BA28" s="4"/>
      <c r="BB28" s="40">
        <v>1</v>
      </c>
      <c r="BC28" s="4"/>
      <c r="BD28" s="4"/>
      <c r="BE28" s="40">
        <v>1</v>
      </c>
      <c r="BF28" s="4"/>
      <c r="BG28" s="4"/>
      <c r="BH28" s="40">
        <v>1</v>
      </c>
      <c r="BI28" s="4"/>
      <c r="BJ28" s="4"/>
      <c r="BK28" s="40">
        <v>1</v>
      </c>
      <c r="BL28" s="4"/>
      <c r="BM28" s="4"/>
      <c r="BN28" s="40">
        <v>1</v>
      </c>
      <c r="BO28" s="4"/>
      <c r="BP28" s="4"/>
      <c r="BQ28" s="40">
        <v>1</v>
      </c>
      <c r="BR28" s="4"/>
      <c r="BS28" s="4"/>
      <c r="BT28" s="40">
        <v>1</v>
      </c>
      <c r="BU28" s="4"/>
      <c r="BV28" s="4"/>
      <c r="BW28" s="40">
        <v>1</v>
      </c>
      <c r="BX28" s="4"/>
      <c r="BY28" s="4"/>
      <c r="BZ28" s="40">
        <v>1</v>
      </c>
      <c r="CA28" s="4"/>
      <c r="CB28" s="4"/>
      <c r="CC28" s="40">
        <v>1</v>
      </c>
      <c r="CD28" s="4"/>
      <c r="CE28" s="4"/>
      <c r="CF28" s="40">
        <v>1</v>
      </c>
      <c r="CG28" s="4"/>
      <c r="CH28" s="4"/>
      <c r="CI28" s="40">
        <v>1</v>
      </c>
      <c r="CJ28" s="4"/>
      <c r="CK28" s="4"/>
      <c r="CL28" s="40">
        <v>1</v>
      </c>
      <c r="CM28" s="4"/>
      <c r="CN28" s="4"/>
      <c r="CO28" s="40">
        <v>1</v>
      </c>
      <c r="CP28" s="4"/>
      <c r="CQ28" s="4"/>
      <c r="CR28" s="40">
        <v>1</v>
      </c>
      <c r="CS28" s="4"/>
      <c r="CT28" s="4"/>
      <c r="CU28" s="40">
        <v>1</v>
      </c>
      <c r="CV28" s="4"/>
      <c r="CW28" s="4"/>
      <c r="CX28" s="40">
        <v>1</v>
      </c>
      <c r="CY28" s="4"/>
      <c r="CZ28" s="4"/>
      <c r="DA28" s="40">
        <v>1</v>
      </c>
      <c r="DB28" s="4"/>
      <c r="DC28" s="4"/>
      <c r="DD28" s="40">
        <v>1</v>
      </c>
      <c r="DE28" s="4"/>
      <c r="DF28" s="4"/>
      <c r="DG28" s="40">
        <v>1</v>
      </c>
      <c r="DH28" s="4"/>
      <c r="DI28" s="4"/>
      <c r="DJ28" s="40">
        <v>1</v>
      </c>
      <c r="DK28" s="4"/>
      <c r="DL28" s="4"/>
      <c r="DM28" s="40">
        <v>1</v>
      </c>
      <c r="DN28" s="4"/>
      <c r="DO28" s="4"/>
      <c r="DP28" s="40">
        <v>1</v>
      </c>
      <c r="DQ28" s="4"/>
      <c r="DR28" s="4"/>
      <c r="DS28" s="40">
        <v>1</v>
      </c>
      <c r="DT28" s="4"/>
      <c r="DU28" s="4"/>
      <c r="DV28" s="40">
        <v>1</v>
      </c>
      <c r="DW28" s="4"/>
      <c r="DX28" s="4"/>
      <c r="DY28" s="40">
        <v>1</v>
      </c>
      <c r="DZ28" s="4"/>
      <c r="EA28" s="4"/>
      <c r="EB28" s="40">
        <v>1</v>
      </c>
      <c r="EC28" s="4"/>
      <c r="ED28" s="4"/>
      <c r="EE28" s="40">
        <v>1</v>
      </c>
      <c r="EF28" s="4"/>
      <c r="EG28" s="4"/>
      <c r="EH28" s="40">
        <v>1</v>
      </c>
      <c r="EI28" s="4"/>
      <c r="EJ28" s="4"/>
      <c r="EK28" s="40">
        <v>1</v>
      </c>
      <c r="EL28" s="4"/>
      <c r="EM28" s="4"/>
      <c r="EN28" s="40">
        <v>1</v>
      </c>
      <c r="EO28" s="4"/>
      <c r="EP28" s="4"/>
      <c r="EQ28" s="40">
        <v>1</v>
      </c>
      <c r="ER28" s="4"/>
      <c r="ES28" s="4"/>
      <c r="ET28" s="40">
        <v>1</v>
      </c>
      <c r="EU28" s="4"/>
      <c r="EV28" s="4"/>
      <c r="EW28" s="40">
        <v>1</v>
      </c>
      <c r="EX28" s="4"/>
      <c r="EY28" s="4"/>
      <c r="EZ28" s="40">
        <v>1</v>
      </c>
      <c r="FA28" s="4"/>
      <c r="FB28" s="4"/>
      <c r="FC28" s="40">
        <v>1</v>
      </c>
      <c r="FD28" s="4"/>
      <c r="FE28" s="4"/>
      <c r="FF28" s="40">
        <v>1</v>
      </c>
      <c r="FG28" s="4"/>
      <c r="FH28" s="4"/>
      <c r="FI28" s="40">
        <v>1</v>
      </c>
      <c r="FJ28" s="4"/>
      <c r="FK28" s="4"/>
      <c r="FL28" s="40">
        <v>1</v>
      </c>
      <c r="FM28" s="4"/>
      <c r="FN28" s="4"/>
      <c r="FO28" s="40">
        <v>1</v>
      </c>
      <c r="FP28" s="4"/>
      <c r="FQ28" s="4"/>
      <c r="FR28" s="40">
        <v>1</v>
      </c>
      <c r="FS28" s="4"/>
      <c r="FT28" s="4"/>
      <c r="FU28" s="40">
        <v>1</v>
      </c>
      <c r="FV28" s="4"/>
      <c r="FW28" s="4"/>
      <c r="FX28" s="40">
        <v>1</v>
      </c>
      <c r="FY28" s="4"/>
      <c r="FZ28" s="4"/>
      <c r="GA28" s="40">
        <v>1</v>
      </c>
      <c r="GB28" s="4"/>
      <c r="GC28" s="4"/>
      <c r="GD28" s="40">
        <v>1</v>
      </c>
      <c r="GE28" s="4"/>
      <c r="GF28" s="4"/>
      <c r="GG28" s="40">
        <v>1</v>
      </c>
      <c r="GH28" s="4"/>
      <c r="GI28" s="4"/>
      <c r="GJ28" s="40">
        <v>1</v>
      </c>
      <c r="GK28" s="4"/>
      <c r="GL28" s="4"/>
      <c r="GM28" s="40">
        <v>1</v>
      </c>
      <c r="GN28" s="4"/>
      <c r="GO28" s="4"/>
      <c r="GP28" s="40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78" t="s">
        <v>278</v>
      </c>
      <c r="B29" s="119"/>
      <c r="C29" s="3">
        <f t="shared" ref="C29:W29" si="0">SUM(C14:C28)</f>
        <v>8</v>
      </c>
      <c r="D29" s="3">
        <f t="shared" si="0"/>
        <v>7</v>
      </c>
      <c r="E29" s="3">
        <f t="shared" si="0"/>
        <v>0</v>
      </c>
      <c r="F29" s="65">
        <f t="shared" ref="F29" si="1">SUM(F14:F28)</f>
        <v>8</v>
      </c>
      <c r="G29" s="65">
        <f t="shared" ref="G29" si="2">SUM(G14:G28)</f>
        <v>7</v>
      </c>
      <c r="H29" s="65">
        <f t="shared" ref="H29" si="3">SUM(H14:H28)</f>
        <v>0</v>
      </c>
      <c r="I29" s="65">
        <f t="shared" ref="I29" si="4">SUM(I14:I28)</f>
        <v>8</v>
      </c>
      <c r="J29" s="65">
        <f t="shared" ref="J29" si="5">SUM(J14:J28)</f>
        <v>7</v>
      </c>
      <c r="K29" s="65">
        <f t="shared" ref="K29" si="6">SUM(K14:K28)</f>
        <v>0</v>
      </c>
      <c r="L29" s="65">
        <f t="shared" ref="L29" si="7">SUM(L14:L28)</f>
        <v>8</v>
      </c>
      <c r="M29" s="65">
        <f t="shared" ref="M29" si="8">SUM(M14:M28)</f>
        <v>7</v>
      </c>
      <c r="N29" s="65">
        <f t="shared" ref="N29" si="9">SUM(N14:N28)</f>
        <v>0</v>
      </c>
      <c r="O29" s="65">
        <f t="shared" ref="O29" si="10">SUM(O14:O28)</f>
        <v>8</v>
      </c>
      <c r="P29" s="65">
        <f t="shared" ref="P29" si="11">SUM(P14:P28)</f>
        <v>7</v>
      </c>
      <c r="Q29" s="65">
        <f t="shared" ref="Q29" si="12">SUM(Q14:Q28)</f>
        <v>0</v>
      </c>
      <c r="R29" s="65">
        <f t="shared" ref="R29" si="13">SUM(R14:R28)</f>
        <v>8</v>
      </c>
      <c r="S29" s="65">
        <f t="shared" ref="S29" si="14">SUM(S14:S28)</f>
        <v>7</v>
      </c>
      <c r="T29" s="65">
        <f t="shared" ref="T29" si="15">SUM(T14:T28)</f>
        <v>0</v>
      </c>
      <c r="U29" s="3">
        <f t="shared" si="0"/>
        <v>7</v>
      </c>
      <c r="V29" s="3">
        <f t="shared" si="0"/>
        <v>6</v>
      </c>
      <c r="W29" s="3">
        <f t="shared" si="0"/>
        <v>2</v>
      </c>
      <c r="X29" s="65">
        <f t="shared" ref="X29" si="16">SUM(X14:X28)</f>
        <v>7</v>
      </c>
      <c r="Y29" s="65">
        <f t="shared" ref="Y29" si="17">SUM(Y14:Y28)</f>
        <v>6</v>
      </c>
      <c r="Z29" s="65">
        <f t="shared" ref="Z29" si="18">SUM(Z14:Z28)</f>
        <v>2</v>
      </c>
      <c r="AA29" s="65">
        <f t="shared" ref="AA29" si="19">SUM(AA14:AA28)</f>
        <v>7</v>
      </c>
      <c r="AB29" s="65">
        <f t="shared" ref="AB29" si="20">SUM(AB14:AB28)</f>
        <v>6</v>
      </c>
      <c r="AC29" s="65">
        <f t="shared" ref="AC29" si="21">SUM(AC14:AC28)</f>
        <v>2</v>
      </c>
      <c r="AD29" s="65">
        <f t="shared" ref="AD29" si="22">SUM(AD14:AD28)</f>
        <v>7</v>
      </c>
      <c r="AE29" s="65">
        <f t="shared" ref="AE29" si="23">SUM(AE14:AE28)</f>
        <v>6</v>
      </c>
      <c r="AF29" s="65">
        <f t="shared" ref="AF29" si="24">SUM(AF14:AF28)</f>
        <v>2</v>
      </c>
      <c r="AG29" s="65">
        <f t="shared" ref="AG29" si="25">SUM(AG14:AG28)</f>
        <v>7</v>
      </c>
      <c r="AH29" s="65">
        <f t="shared" ref="AH29" si="26">SUM(AH14:AH28)</f>
        <v>6</v>
      </c>
      <c r="AI29" s="65">
        <f t="shared" ref="AI29" si="27">SUM(AI14:AI28)</f>
        <v>2</v>
      </c>
      <c r="AJ29" s="65">
        <f t="shared" ref="AJ29" si="28">SUM(AJ14:AJ28)</f>
        <v>7</v>
      </c>
      <c r="AK29" s="65">
        <f t="shared" ref="AK29" si="29">SUM(AK14:AK28)</f>
        <v>6</v>
      </c>
      <c r="AL29" s="65">
        <f t="shared" ref="AL29" si="30">SUM(AL14:AL28)</f>
        <v>2</v>
      </c>
      <c r="AM29" s="65">
        <f t="shared" ref="AM29" si="31">SUM(AM14:AM28)</f>
        <v>7</v>
      </c>
      <c r="AN29" s="65">
        <f t="shared" ref="AN29" si="32">SUM(AN14:AN28)</f>
        <v>6</v>
      </c>
      <c r="AO29" s="65">
        <f t="shared" ref="AO29" si="33">SUM(AO14:AO28)</f>
        <v>2</v>
      </c>
      <c r="AP29" s="65">
        <f t="shared" ref="AP29" si="34">SUM(AP14:AP28)</f>
        <v>7</v>
      </c>
      <c r="AQ29" s="65">
        <f t="shared" ref="AQ29" si="35">SUM(AQ14:AQ28)</f>
        <v>6</v>
      </c>
      <c r="AR29" s="65">
        <f t="shared" ref="AR29" si="36">SUM(AR14:AR28)</f>
        <v>2</v>
      </c>
      <c r="AS29" s="65">
        <f t="shared" ref="AS29" si="37">SUM(AS14:AS28)</f>
        <v>7</v>
      </c>
      <c r="AT29" s="65">
        <f t="shared" ref="AT29" si="38">SUM(AT14:AT28)</f>
        <v>6</v>
      </c>
      <c r="AU29" s="65">
        <f t="shared" ref="AU29" si="39">SUM(AU14:AU28)</f>
        <v>2</v>
      </c>
      <c r="AV29" s="65">
        <f t="shared" ref="AV29" si="40">SUM(AV14:AV28)</f>
        <v>7</v>
      </c>
      <c r="AW29" s="65">
        <f t="shared" ref="AW29" si="41">SUM(AW14:AW28)</f>
        <v>6</v>
      </c>
      <c r="AX29" s="65">
        <f t="shared" ref="AX29" si="42">SUM(AX14:AX28)</f>
        <v>2</v>
      </c>
      <c r="AY29" s="65">
        <f t="shared" ref="AY29" si="43">SUM(AY14:AY28)</f>
        <v>7</v>
      </c>
      <c r="AZ29" s="65">
        <f t="shared" ref="AZ29" si="44">SUM(AZ14:AZ28)</f>
        <v>6</v>
      </c>
      <c r="BA29" s="65">
        <f t="shared" ref="BA29" si="45">SUM(BA14:BA28)</f>
        <v>2</v>
      </c>
      <c r="BB29" s="65">
        <f t="shared" ref="BB29" si="46">SUM(BB14:BB28)</f>
        <v>7</v>
      </c>
      <c r="BC29" s="65">
        <f t="shared" ref="BC29" si="47">SUM(BC14:BC28)</f>
        <v>6</v>
      </c>
      <c r="BD29" s="65">
        <f t="shared" ref="BD29" si="48">SUM(BD14:BD28)</f>
        <v>2</v>
      </c>
      <c r="BE29" s="65">
        <f t="shared" ref="BE29" si="49">SUM(BE14:BE28)</f>
        <v>7</v>
      </c>
      <c r="BF29" s="65">
        <f t="shared" ref="BF29" si="50">SUM(BF14:BF28)</f>
        <v>6</v>
      </c>
      <c r="BG29" s="65">
        <f t="shared" ref="BG29" si="51">SUM(BG14:BG28)</f>
        <v>2</v>
      </c>
      <c r="BH29" s="65">
        <f t="shared" ref="BH29" si="52">SUM(BH14:BH28)</f>
        <v>7</v>
      </c>
      <c r="BI29" s="65">
        <f t="shared" ref="BI29" si="53">SUM(BI14:BI28)</f>
        <v>6</v>
      </c>
      <c r="BJ29" s="65">
        <f t="shared" ref="BJ29" si="54">SUM(BJ14:BJ28)</f>
        <v>2</v>
      </c>
      <c r="BK29" s="65">
        <f t="shared" ref="BK29" si="55">SUM(BK14:BK28)</f>
        <v>7</v>
      </c>
      <c r="BL29" s="65">
        <f t="shared" ref="BL29" si="56">SUM(BL14:BL28)</f>
        <v>6</v>
      </c>
      <c r="BM29" s="65">
        <f t="shared" ref="BM29" si="57">SUM(BM14:BM28)</f>
        <v>2</v>
      </c>
      <c r="BN29" s="65">
        <f t="shared" ref="BN29" si="58">SUM(BN14:BN28)</f>
        <v>7</v>
      </c>
      <c r="BO29" s="65">
        <f t="shared" ref="BO29" si="59">SUM(BO14:BO28)</f>
        <v>6</v>
      </c>
      <c r="BP29" s="65">
        <f t="shared" ref="BP29" si="60">SUM(BP14:BP28)</f>
        <v>2</v>
      </c>
      <c r="BQ29" s="65">
        <f t="shared" ref="BQ29" si="61">SUM(BQ14:BQ28)</f>
        <v>7</v>
      </c>
      <c r="BR29" s="65">
        <f t="shared" ref="BR29" si="62">SUM(BR14:BR28)</f>
        <v>6</v>
      </c>
      <c r="BS29" s="65">
        <f t="shared" ref="BS29" si="63">SUM(BS14:BS28)</f>
        <v>2</v>
      </c>
      <c r="BT29" s="65">
        <f t="shared" ref="BT29" si="64">SUM(BT14:BT28)</f>
        <v>7</v>
      </c>
      <c r="BU29" s="65">
        <f t="shared" ref="BU29" si="65">SUM(BU14:BU28)</f>
        <v>6</v>
      </c>
      <c r="BV29" s="65">
        <f t="shared" ref="BV29" si="66">SUM(BV14:BV28)</f>
        <v>2</v>
      </c>
      <c r="BW29" s="65">
        <f t="shared" ref="BW29" si="67">SUM(BW14:BW28)</f>
        <v>8</v>
      </c>
      <c r="BX29" s="65">
        <f t="shared" ref="BX29" si="68">SUM(BX14:BX28)</f>
        <v>4</v>
      </c>
      <c r="BY29" s="65">
        <f t="shared" ref="BY29" si="69">SUM(BY14:BY28)</f>
        <v>3</v>
      </c>
      <c r="BZ29" s="65">
        <f t="shared" ref="BZ29" si="70">SUM(BZ14:BZ28)</f>
        <v>8</v>
      </c>
      <c r="CA29" s="65">
        <f t="shared" ref="CA29" si="71">SUM(CA14:CA28)</f>
        <v>4</v>
      </c>
      <c r="CB29" s="65">
        <f t="shared" ref="CB29" si="72">SUM(CB14:CB28)</f>
        <v>3</v>
      </c>
      <c r="CC29" s="65">
        <f t="shared" ref="CC29" si="73">SUM(CC14:CC28)</f>
        <v>8</v>
      </c>
      <c r="CD29" s="65">
        <f t="shared" ref="CD29" si="74">SUM(CD14:CD28)</f>
        <v>4</v>
      </c>
      <c r="CE29" s="65">
        <f t="shared" ref="CE29" si="75">SUM(CE14:CE28)</f>
        <v>3</v>
      </c>
      <c r="CF29" s="65">
        <f t="shared" ref="CF29" si="76">SUM(CF14:CF28)</f>
        <v>8</v>
      </c>
      <c r="CG29" s="65">
        <f t="shared" ref="CG29" si="77">SUM(CG14:CG28)</f>
        <v>4</v>
      </c>
      <c r="CH29" s="65">
        <f t="shared" ref="CH29" si="78">SUM(CH14:CH28)</f>
        <v>3</v>
      </c>
      <c r="CI29" s="65">
        <f t="shared" ref="CI29" si="79">SUM(CI14:CI28)</f>
        <v>8</v>
      </c>
      <c r="CJ29" s="65">
        <f t="shared" ref="CJ29" si="80">SUM(CJ14:CJ28)</f>
        <v>4</v>
      </c>
      <c r="CK29" s="65">
        <f t="shared" ref="CK29" si="81">SUM(CK14:CK28)</f>
        <v>3</v>
      </c>
      <c r="CL29" s="65">
        <f t="shared" ref="CL29" si="82">SUM(CL14:CL28)</f>
        <v>8</v>
      </c>
      <c r="CM29" s="65">
        <f t="shared" ref="CM29" si="83">SUM(CM14:CM28)</f>
        <v>4</v>
      </c>
      <c r="CN29" s="65">
        <f t="shared" ref="CN29" si="84">SUM(CN14:CN28)</f>
        <v>3</v>
      </c>
      <c r="CO29" s="65">
        <f t="shared" ref="CO29" si="85">SUM(CO14:CO28)</f>
        <v>8</v>
      </c>
      <c r="CP29" s="65">
        <f t="shared" ref="CP29" si="86">SUM(CP14:CP28)</f>
        <v>7</v>
      </c>
      <c r="CQ29" s="65">
        <f t="shared" ref="CQ29" si="87">SUM(CQ14:CQ28)</f>
        <v>0</v>
      </c>
      <c r="CR29" s="65">
        <f t="shared" ref="CR29" si="88">SUM(CR14:CR28)</f>
        <v>8</v>
      </c>
      <c r="CS29" s="65">
        <f t="shared" ref="CS29" si="89">SUM(CS14:CS28)</f>
        <v>7</v>
      </c>
      <c r="CT29" s="65">
        <f t="shared" ref="CT29" si="90">SUM(CT14:CT28)</f>
        <v>0</v>
      </c>
      <c r="CU29" s="65">
        <f t="shared" ref="CU29" si="91">SUM(CU14:CU28)</f>
        <v>8</v>
      </c>
      <c r="CV29" s="65">
        <f t="shared" ref="CV29" si="92">SUM(CV14:CV28)</f>
        <v>7</v>
      </c>
      <c r="CW29" s="65">
        <f t="shared" ref="CW29" si="93">SUM(CW14:CW28)</f>
        <v>0</v>
      </c>
      <c r="CX29" s="65">
        <f t="shared" ref="CX29" si="94">SUM(CX14:CX28)</f>
        <v>8</v>
      </c>
      <c r="CY29" s="65">
        <f t="shared" ref="CY29" si="95">SUM(CY14:CY28)</f>
        <v>7</v>
      </c>
      <c r="CZ29" s="65">
        <f t="shared" ref="CZ29" si="96">SUM(CZ14:CZ28)</f>
        <v>0</v>
      </c>
      <c r="DA29" s="65">
        <f t="shared" ref="DA29" si="97">SUM(DA14:DA28)</f>
        <v>8</v>
      </c>
      <c r="DB29" s="65">
        <f t="shared" ref="DB29" si="98">SUM(DB14:DB28)</f>
        <v>7</v>
      </c>
      <c r="DC29" s="65">
        <f t="shared" ref="DC29" si="99">SUM(DC14:DC28)</f>
        <v>0</v>
      </c>
      <c r="DD29" s="65">
        <f t="shared" ref="DD29" si="100">SUM(DD14:DD28)</f>
        <v>8</v>
      </c>
      <c r="DE29" s="65">
        <f t="shared" ref="DE29" si="101">SUM(DE14:DE28)</f>
        <v>7</v>
      </c>
      <c r="DF29" s="65">
        <f t="shared" ref="DF29" si="102">SUM(DF14:DF28)</f>
        <v>0</v>
      </c>
      <c r="DG29" s="65">
        <f t="shared" ref="DG29" si="103">SUM(DG14:DG28)</f>
        <v>8</v>
      </c>
      <c r="DH29" s="65">
        <f t="shared" ref="DH29" si="104">SUM(DH14:DH28)</f>
        <v>7</v>
      </c>
      <c r="DI29" s="65">
        <f t="shared" ref="DI29" si="105">SUM(DI14:DI28)</f>
        <v>0</v>
      </c>
      <c r="DJ29" s="65">
        <f t="shared" ref="DJ29" si="106">SUM(DJ14:DJ28)</f>
        <v>8</v>
      </c>
      <c r="DK29" s="65">
        <f t="shared" ref="DK29" si="107">SUM(DK14:DK28)</f>
        <v>7</v>
      </c>
      <c r="DL29" s="65">
        <f t="shared" ref="DL29" si="108">SUM(DL14:DL28)</f>
        <v>0</v>
      </c>
      <c r="DM29" s="65">
        <f t="shared" ref="DM29" si="109">SUM(DM14:DM28)</f>
        <v>8</v>
      </c>
      <c r="DN29" s="65">
        <f t="shared" ref="DN29" si="110">SUM(DN14:DN28)</f>
        <v>7</v>
      </c>
      <c r="DO29" s="65">
        <f t="shared" ref="DO29" si="111">SUM(DO14:DO28)</f>
        <v>0</v>
      </c>
      <c r="DP29" s="65">
        <f t="shared" ref="DP29" si="112">SUM(DP14:DP28)</f>
        <v>8</v>
      </c>
      <c r="DQ29" s="65">
        <f t="shared" ref="DQ29" si="113">SUM(DQ14:DQ28)</f>
        <v>7</v>
      </c>
      <c r="DR29" s="65">
        <f t="shared" ref="DR29" si="114">SUM(DR14:DR28)</f>
        <v>0</v>
      </c>
      <c r="DS29" s="65">
        <f t="shared" ref="DS29" si="115">SUM(DS14:DS28)</f>
        <v>8</v>
      </c>
      <c r="DT29" s="65">
        <f t="shared" ref="DT29" si="116">SUM(DT14:DT28)</f>
        <v>7</v>
      </c>
      <c r="DU29" s="65">
        <f t="shared" ref="DU29" si="117">SUM(DU14:DU28)</f>
        <v>0</v>
      </c>
      <c r="DV29" s="65">
        <f t="shared" ref="DV29" si="118">SUM(DV14:DV28)</f>
        <v>8</v>
      </c>
      <c r="DW29" s="65">
        <f t="shared" ref="DW29" si="119">SUM(DW14:DW28)</f>
        <v>7</v>
      </c>
      <c r="DX29" s="65">
        <f t="shared" ref="DX29" si="120">SUM(DX14:DX28)</f>
        <v>0</v>
      </c>
      <c r="DY29" s="65">
        <f t="shared" ref="DY29" si="121">SUM(DY14:DY28)</f>
        <v>8</v>
      </c>
      <c r="DZ29" s="65">
        <f t="shared" ref="DZ29" si="122">SUM(DZ14:DZ28)</f>
        <v>7</v>
      </c>
      <c r="EA29" s="65">
        <f t="shared" ref="EA29" si="123">SUM(EA14:EA28)</f>
        <v>0</v>
      </c>
      <c r="EB29" s="65">
        <f t="shared" ref="EB29" si="124">SUM(EB14:EB28)</f>
        <v>8</v>
      </c>
      <c r="EC29" s="65">
        <f t="shared" ref="EC29" si="125">SUM(EC14:EC28)</f>
        <v>7</v>
      </c>
      <c r="ED29" s="65">
        <f t="shared" ref="ED29" si="126">SUM(ED14:ED28)</f>
        <v>0</v>
      </c>
      <c r="EE29" s="65">
        <f t="shared" ref="EE29" si="127">SUM(EE14:EE28)</f>
        <v>8</v>
      </c>
      <c r="EF29" s="65">
        <f t="shared" ref="EF29" si="128">SUM(EF14:EF28)</f>
        <v>7</v>
      </c>
      <c r="EG29" s="65">
        <f t="shared" ref="EG29" si="129">SUM(EG14:EG28)</f>
        <v>0</v>
      </c>
      <c r="EH29" s="65">
        <f t="shared" ref="EH29" si="130">SUM(EH14:EH28)</f>
        <v>8</v>
      </c>
      <c r="EI29" s="65">
        <f t="shared" ref="EI29" si="131">SUM(EI14:EI28)</f>
        <v>7</v>
      </c>
      <c r="EJ29" s="65">
        <f t="shared" ref="EJ29" si="132">SUM(EJ14:EJ28)</f>
        <v>0</v>
      </c>
      <c r="EK29" s="65">
        <f t="shared" ref="EK29" si="133">SUM(EK14:EK28)</f>
        <v>8</v>
      </c>
      <c r="EL29" s="65">
        <f t="shared" ref="EL29" si="134">SUM(EL14:EL28)</f>
        <v>7</v>
      </c>
      <c r="EM29" s="65">
        <f t="shared" ref="EM29" si="135">SUM(EM14:EM28)</f>
        <v>0</v>
      </c>
      <c r="EN29" s="65">
        <f t="shared" ref="EN29" si="136">SUM(EN14:EN28)</f>
        <v>8</v>
      </c>
      <c r="EO29" s="65">
        <f t="shared" ref="EO29" si="137">SUM(EO14:EO28)</f>
        <v>7</v>
      </c>
      <c r="EP29" s="65">
        <f t="shared" ref="EP29" si="138">SUM(EP14:EP28)</f>
        <v>0</v>
      </c>
      <c r="EQ29" s="65">
        <f t="shared" ref="EQ29" si="139">SUM(EQ14:EQ28)</f>
        <v>8</v>
      </c>
      <c r="ER29" s="65">
        <f t="shared" ref="ER29" si="140">SUM(ER14:ER28)</f>
        <v>7</v>
      </c>
      <c r="ES29" s="65">
        <f t="shared" ref="ES29" si="141">SUM(ES14:ES28)</f>
        <v>0</v>
      </c>
      <c r="ET29" s="65">
        <f t="shared" ref="ET29" si="142">SUM(ET14:ET28)</f>
        <v>8</v>
      </c>
      <c r="EU29" s="65">
        <f t="shared" ref="EU29" si="143">SUM(EU14:EU28)</f>
        <v>7</v>
      </c>
      <c r="EV29" s="65">
        <f t="shared" ref="EV29" si="144">SUM(EV14:EV28)</f>
        <v>0</v>
      </c>
      <c r="EW29" s="65">
        <f t="shared" ref="EW29" si="145">SUM(EW14:EW28)</f>
        <v>8</v>
      </c>
      <c r="EX29" s="65">
        <f t="shared" ref="EX29" si="146">SUM(EX14:EX28)</f>
        <v>7</v>
      </c>
      <c r="EY29" s="65">
        <f t="shared" ref="EY29" si="147">SUM(EY14:EY28)</f>
        <v>0</v>
      </c>
      <c r="EZ29" s="65">
        <f t="shared" ref="EZ29" si="148">SUM(EZ14:EZ28)</f>
        <v>8</v>
      </c>
      <c r="FA29" s="65">
        <f t="shared" ref="FA29" si="149">SUM(FA14:FA28)</f>
        <v>7</v>
      </c>
      <c r="FB29" s="65">
        <f t="shared" ref="FB29" si="150">SUM(FB14:FB28)</f>
        <v>0</v>
      </c>
      <c r="FC29" s="65">
        <f t="shared" ref="FC29" si="151">SUM(FC14:FC28)</f>
        <v>8</v>
      </c>
      <c r="FD29" s="65">
        <f t="shared" ref="FD29" si="152">SUM(FD14:FD28)</f>
        <v>7</v>
      </c>
      <c r="FE29" s="65">
        <f t="shared" ref="FE29" si="153">SUM(FE14:FE28)</f>
        <v>0</v>
      </c>
      <c r="FF29" s="65">
        <f t="shared" ref="FF29" si="154">SUM(FF14:FF28)</f>
        <v>8</v>
      </c>
      <c r="FG29" s="65">
        <f t="shared" ref="FG29" si="155">SUM(FG14:FG28)</f>
        <v>7</v>
      </c>
      <c r="FH29" s="65">
        <f t="shared" ref="FH29" si="156">SUM(FH14:FH28)</f>
        <v>0</v>
      </c>
      <c r="FI29" s="65">
        <f t="shared" ref="FI29" si="157">SUM(FI14:FI28)</f>
        <v>8</v>
      </c>
      <c r="FJ29" s="65">
        <f t="shared" ref="FJ29" si="158">SUM(FJ14:FJ28)</f>
        <v>7</v>
      </c>
      <c r="FK29" s="65">
        <f t="shared" ref="FK29" si="159">SUM(FK14:FK28)</f>
        <v>0</v>
      </c>
      <c r="FL29" s="65">
        <f t="shared" ref="FL29" si="160">SUM(FL14:FL28)</f>
        <v>8</v>
      </c>
      <c r="FM29" s="65">
        <f t="shared" ref="FM29" si="161">SUM(FM14:FM28)</f>
        <v>7</v>
      </c>
      <c r="FN29" s="65">
        <f t="shared" ref="FN29" si="162">SUM(FN14:FN28)</f>
        <v>0</v>
      </c>
      <c r="FO29" s="65">
        <f t="shared" ref="FO29" si="163">SUM(FO14:FO28)</f>
        <v>8</v>
      </c>
      <c r="FP29" s="65">
        <f t="shared" ref="FP29" si="164">SUM(FP14:FP28)</f>
        <v>7</v>
      </c>
      <c r="FQ29" s="65">
        <f t="shared" ref="FQ29" si="165">SUM(FQ14:FQ28)</f>
        <v>0</v>
      </c>
      <c r="FR29" s="65">
        <f t="shared" ref="FR29" si="166">SUM(FR14:FR28)</f>
        <v>8</v>
      </c>
      <c r="FS29" s="65">
        <f t="shared" ref="FS29" si="167">SUM(FS14:FS28)</f>
        <v>7</v>
      </c>
      <c r="FT29" s="65">
        <f t="shared" ref="FT29" si="168">SUM(FT14:FT28)</f>
        <v>0</v>
      </c>
      <c r="FU29" s="65">
        <f t="shared" ref="FU29" si="169">SUM(FU14:FU28)</f>
        <v>8</v>
      </c>
      <c r="FV29" s="65">
        <f t="shared" ref="FV29" si="170">SUM(FV14:FV28)</f>
        <v>7</v>
      </c>
      <c r="FW29" s="65">
        <f t="shared" ref="FW29" si="171">SUM(FW14:FW28)</f>
        <v>0</v>
      </c>
      <c r="FX29" s="65">
        <f t="shared" ref="FX29" si="172">SUM(FX14:FX28)</f>
        <v>8</v>
      </c>
      <c r="FY29" s="65">
        <f t="shared" ref="FY29" si="173">SUM(FY14:FY28)</f>
        <v>7</v>
      </c>
      <c r="FZ29" s="65">
        <f t="shared" ref="FZ29" si="174">SUM(FZ14:FZ28)</f>
        <v>0</v>
      </c>
      <c r="GA29" s="65">
        <f t="shared" ref="GA29" si="175">SUM(GA14:GA28)</f>
        <v>7</v>
      </c>
      <c r="GB29" s="65">
        <f t="shared" ref="GB29" si="176">SUM(GB14:GB28)</f>
        <v>7</v>
      </c>
      <c r="GC29" s="65">
        <f t="shared" ref="GC29" si="177">SUM(GC14:GC28)</f>
        <v>1</v>
      </c>
      <c r="GD29" s="65">
        <f t="shared" ref="GD29" si="178">SUM(GD14:GD28)</f>
        <v>7</v>
      </c>
      <c r="GE29" s="65">
        <f t="shared" ref="GE29" si="179">SUM(GE14:GE28)</f>
        <v>7</v>
      </c>
      <c r="GF29" s="65">
        <f t="shared" ref="GF29" si="180">SUM(GF14:GF28)</f>
        <v>1</v>
      </c>
      <c r="GG29" s="65">
        <f t="shared" ref="GG29" si="181">SUM(GG14:GG28)</f>
        <v>7</v>
      </c>
      <c r="GH29" s="65">
        <f t="shared" ref="GH29" si="182">SUM(GH14:GH28)</f>
        <v>7</v>
      </c>
      <c r="GI29" s="65">
        <f t="shared" ref="GI29" si="183">SUM(GI14:GI28)</f>
        <v>1</v>
      </c>
      <c r="GJ29" s="65">
        <f t="shared" ref="GJ29" si="184">SUM(GJ14:GJ28)</f>
        <v>7</v>
      </c>
      <c r="GK29" s="65">
        <f t="shared" ref="GK29" si="185">SUM(GK14:GK28)</f>
        <v>7</v>
      </c>
      <c r="GL29" s="65">
        <f t="shared" ref="GL29" si="186">SUM(GL14:GL28)</f>
        <v>1</v>
      </c>
      <c r="GM29" s="65">
        <f t="shared" ref="GM29" si="187">SUM(GM14:GM28)</f>
        <v>7</v>
      </c>
      <c r="GN29" s="65">
        <f t="shared" ref="GN29" si="188">SUM(GN14:GN28)</f>
        <v>7</v>
      </c>
      <c r="GO29" s="65">
        <f t="shared" ref="GO29" si="189">SUM(GO14:GO28)</f>
        <v>1</v>
      </c>
      <c r="GP29" s="65">
        <f t="shared" ref="GP29" si="190">SUM(GP14:GP28)</f>
        <v>7</v>
      </c>
      <c r="GQ29" s="65">
        <f t="shared" ref="GQ29" si="191">SUM(GQ14:GQ28)</f>
        <v>7</v>
      </c>
      <c r="GR29" s="65">
        <f t="shared" ref="GR29" si="192">SUM(GR14:GR28)</f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1.6" customHeight="1">
      <c r="A30" s="80" t="s">
        <v>840</v>
      </c>
      <c r="B30" s="81"/>
      <c r="C30" s="10">
        <f>C29/15%</f>
        <v>53.333333333333336</v>
      </c>
      <c r="D30" s="10">
        <f t="shared" ref="D30:W30" si="193">D29/15%</f>
        <v>46.666666666666671</v>
      </c>
      <c r="E30" s="10">
        <f t="shared" si="193"/>
        <v>0</v>
      </c>
      <c r="F30" s="10">
        <f>F29/15%</f>
        <v>53.333333333333336</v>
      </c>
      <c r="G30" s="10">
        <f t="shared" ref="G30" si="194">G29/15%</f>
        <v>46.666666666666671</v>
      </c>
      <c r="H30" s="10">
        <f t="shared" ref="H30" si="195">H29/15%</f>
        <v>0</v>
      </c>
      <c r="I30" s="10">
        <f>I29/15%</f>
        <v>53.333333333333336</v>
      </c>
      <c r="J30" s="10">
        <f t="shared" ref="J30" si="196">J29/15%</f>
        <v>46.666666666666671</v>
      </c>
      <c r="K30" s="10">
        <f t="shared" ref="K30" si="197">K29/15%</f>
        <v>0</v>
      </c>
      <c r="L30" s="10">
        <f>L29/15%</f>
        <v>53.333333333333336</v>
      </c>
      <c r="M30" s="10">
        <f t="shared" ref="M30" si="198">M29/15%</f>
        <v>46.666666666666671</v>
      </c>
      <c r="N30" s="10">
        <f t="shared" ref="N30" si="199">N29/15%</f>
        <v>0</v>
      </c>
      <c r="O30" s="10">
        <f>O29/15%</f>
        <v>53.333333333333336</v>
      </c>
      <c r="P30" s="10">
        <f t="shared" ref="P30" si="200">P29/15%</f>
        <v>46.666666666666671</v>
      </c>
      <c r="Q30" s="10">
        <f t="shared" ref="Q30" si="201">Q29/15%</f>
        <v>0</v>
      </c>
      <c r="R30" s="10">
        <f>R29/15%</f>
        <v>53.333333333333336</v>
      </c>
      <c r="S30" s="10">
        <f t="shared" ref="S30" si="202">S29/15%</f>
        <v>46.666666666666671</v>
      </c>
      <c r="T30" s="10">
        <f t="shared" ref="T30" si="203">T29/15%</f>
        <v>0</v>
      </c>
      <c r="U30" s="10">
        <f t="shared" si="193"/>
        <v>46.666666666666671</v>
      </c>
      <c r="V30" s="10">
        <f t="shared" si="193"/>
        <v>40</v>
      </c>
      <c r="W30" s="10">
        <f t="shared" si="193"/>
        <v>13.333333333333334</v>
      </c>
      <c r="X30" s="10">
        <f t="shared" ref="X30" si="204">X29/15%</f>
        <v>46.666666666666671</v>
      </c>
      <c r="Y30" s="10">
        <f t="shared" ref="Y30" si="205">Y29/15%</f>
        <v>40</v>
      </c>
      <c r="Z30" s="10">
        <f t="shared" ref="Z30" si="206">Z29/15%</f>
        <v>13.333333333333334</v>
      </c>
      <c r="AA30" s="10">
        <f t="shared" ref="AA30" si="207">AA29/15%</f>
        <v>46.666666666666671</v>
      </c>
      <c r="AB30" s="10">
        <f t="shared" ref="AB30" si="208">AB29/15%</f>
        <v>40</v>
      </c>
      <c r="AC30" s="10">
        <f t="shared" ref="AC30" si="209">AC29/15%</f>
        <v>13.333333333333334</v>
      </c>
      <c r="AD30" s="10">
        <f t="shared" ref="AD30" si="210">AD29/15%</f>
        <v>46.666666666666671</v>
      </c>
      <c r="AE30" s="10">
        <f t="shared" ref="AE30" si="211">AE29/15%</f>
        <v>40</v>
      </c>
      <c r="AF30" s="10">
        <f t="shared" ref="AF30" si="212">AF29/15%</f>
        <v>13.333333333333334</v>
      </c>
      <c r="AG30" s="10">
        <f t="shared" ref="AG30" si="213">AG29/15%</f>
        <v>46.666666666666671</v>
      </c>
      <c r="AH30" s="10">
        <f t="shared" ref="AH30" si="214">AH29/15%</f>
        <v>40</v>
      </c>
      <c r="AI30" s="10">
        <f t="shared" ref="AI30" si="215">AI29/15%</f>
        <v>13.333333333333334</v>
      </c>
      <c r="AJ30" s="10">
        <f t="shared" ref="AJ30" si="216">AJ29/15%</f>
        <v>46.666666666666671</v>
      </c>
      <c r="AK30" s="10">
        <f t="shared" ref="AK30" si="217">AK29/15%</f>
        <v>40</v>
      </c>
      <c r="AL30" s="10">
        <f t="shared" ref="AL30" si="218">AL29/15%</f>
        <v>13.333333333333334</v>
      </c>
      <c r="AM30" s="10">
        <f t="shared" ref="AM30" si="219">AM29/15%</f>
        <v>46.666666666666671</v>
      </c>
      <c r="AN30" s="10">
        <f t="shared" ref="AN30" si="220">AN29/15%</f>
        <v>40</v>
      </c>
      <c r="AO30" s="10">
        <f t="shared" ref="AO30" si="221">AO29/15%</f>
        <v>13.333333333333334</v>
      </c>
      <c r="AP30" s="10">
        <f t="shared" ref="AP30" si="222">AP29/15%</f>
        <v>46.666666666666671</v>
      </c>
      <c r="AQ30" s="10">
        <f t="shared" ref="AQ30" si="223">AQ29/15%</f>
        <v>40</v>
      </c>
      <c r="AR30" s="10">
        <f t="shared" ref="AR30" si="224">AR29/15%</f>
        <v>13.333333333333334</v>
      </c>
      <c r="AS30" s="10">
        <f t="shared" ref="AS30" si="225">AS29/15%</f>
        <v>46.666666666666671</v>
      </c>
      <c r="AT30" s="10">
        <f t="shared" ref="AT30" si="226">AT29/15%</f>
        <v>40</v>
      </c>
      <c r="AU30" s="10">
        <f t="shared" ref="AU30" si="227">AU29/15%</f>
        <v>13.333333333333334</v>
      </c>
      <c r="AV30" s="10">
        <f t="shared" ref="AV30" si="228">AV29/15%</f>
        <v>46.666666666666671</v>
      </c>
      <c r="AW30" s="10">
        <f t="shared" ref="AW30" si="229">AW29/15%</f>
        <v>40</v>
      </c>
      <c r="AX30" s="10">
        <f t="shared" ref="AX30" si="230">AX29/15%</f>
        <v>13.333333333333334</v>
      </c>
      <c r="AY30" s="10">
        <f t="shared" ref="AY30" si="231">AY29/15%</f>
        <v>46.666666666666671</v>
      </c>
      <c r="AZ30" s="10">
        <f t="shared" ref="AZ30" si="232">AZ29/15%</f>
        <v>40</v>
      </c>
      <c r="BA30" s="10">
        <f t="shared" ref="BA30" si="233">BA29/15%</f>
        <v>13.333333333333334</v>
      </c>
      <c r="BB30" s="10">
        <f t="shared" ref="BB30" si="234">BB29/15%</f>
        <v>46.666666666666671</v>
      </c>
      <c r="BC30" s="10">
        <f t="shared" ref="BC30" si="235">BC29/15%</f>
        <v>40</v>
      </c>
      <c r="BD30" s="10">
        <f t="shared" ref="BD30" si="236">BD29/15%</f>
        <v>13.333333333333334</v>
      </c>
      <c r="BE30" s="10">
        <f t="shared" ref="BE30" si="237">BE29/15%</f>
        <v>46.666666666666671</v>
      </c>
      <c r="BF30" s="10">
        <f t="shared" ref="BF30" si="238">BF29/15%</f>
        <v>40</v>
      </c>
      <c r="BG30" s="10">
        <f t="shared" ref="BG30" si="239">BG29/15%</f>
        <v>13.333333333333334</v>
      </c>
      <c r="BH30" s="10">
        <f t="shared" ref="BH30" si="240">BH29/15%</f>
        <v>46.666666666666671</v>
      </c>
      <c r="BI30" s="10">
        <f t="shared" ref="BI30" si="241">BI29/15%</f>
        <v>40</v>
      </c>
      <c r="BJ30" s="10">
        <f t="shared" ref="BJ30" si="242">BJ29/15%</f>
        <v>13.333333333333334</v>
      </c>
      <c r="BK30" s="10">
        <f t="shared" ref="BK30" si="243">BK29/15%</f>
        <v>46.666666666666671</v>
      </c>
      <c r="BL30" s="10">
        <f t="shared" ref="BL30" si="244">BL29/15%</f>
        <v>40</v>
      </c>
      <c r="BM30" s="10">
        <f t="shared" ref="BM30" si="245">BM29/15%</f>
        <v>13.333333333333334</v>
      </c>
      <c r="BN30" s="10">
        <f t="shared" ref="BN30" si="246">BN29/15%</f>
        <v>46.666666666666671</v>
      </c>
      <c r="BO30" s="10">
        <f t="shared" ref="BO30" si="247">BO29/15%</f>
        <v>40</v>
      </c>
      <c r="BP30" s="10">
        <f t="shared" ref="BP30" si="248">BP29/15%</f>
        <v>13.333333333333334</v>
      </c>
      <c r="BQ30" s="10">
        <f t="shared" ref="BQ30" si="249">BQ29/15%</f>
        <v>46.666666666666671</v>
      </c>
      <c r="BR30" s="10">
        <f t="shared" ref="BR30" si="250">BR29/15%</f>
        <v>40</v>
      </c>
      <c r="BS30" s="10">
        <f t="shared" ref="BS30" si="251">BS29/15%</f>
        <v>13.333333333333334</v>
      </c>
      <c r="BT30" s="10">
        <f t="shared" ref="BT30" si="252">BT29/15%</f>
        <v>46.666666666666671</v>
      </c>
      <c r="BU30" s="10">
        <f t="shared" ref="BU30" si="253">BU29/15%</f>
        <v>40</v>
      </c>
      <c r="BV30" s="10">
        <f t="shared" ref="BV30" si="254">BV29/15%</f>
        <v>13.333333333333334</v>
      </c>
      <c r="BW30" s="10">
        <f t="shared" ref="BW30" si="255">BW29/15%</f>
        <v>53.333333333333336</v>
      </c>
      <c r="BX30" s="10">
        <f t="shared" ref="BX30" si="256">BX29/15%</f>
        <v>26.666666666666668</v>
      </c>
      <c r="BY30" s="10">
        <f t="shared" ref="BY30" si="257">BY29/15%</f>
        <v>20</v>
      </c>
      <c r="BZ30" s="10">
        <f t="shared" ref="BZ30" si="258">BZ29/15%</f>
        <v>53.333333333333336</v>
      </c>
      <c r="CA30" s="10">
        <f t="shared" ref="CA30" si="259">CA29/15%</f>
        <v>26.666666666666668</v>
      </c>
      <c r="CB30" s="10">
        <f t="shared" ref="CB30" si="260">CB29/15%</f>
        <v>20</v>
      </c>
      <c r="CC30" s="10">
        <f t="shared" ref="CC30" si="261">CC29/15%</f>
        <v>53.333333333333336</v>
      </c>
      <c r="CD30" s="10">
        <f t="shared" ref="CD30" si="262">CD29/15%</f>
        <v>26.666666666666668</v>
      </c>
      <c r="CE30" s="10">
        <f t="shared" ref="CE30" si="263">CE29/15%</f>
        <v>20</v>
      </c>
      <c r="CF30" s="10">
        <f t="shared" ref="CF30" si="264">CF29/15%</f>
        <v>53.333333333333336</v>
      </c>
      <c r="CG30" s="10">
        <f t="shared" ref="CG30" si="265">CG29/15%</f>
        <v>26.666666666666668</v>
      </c>
      <c r="CH30" s="10">
        <f t="shared" ref="CH30" si="266">CH29/15%</f>
        <v>20</v>
      </c>
      <c r="CI30" s="10">
        <f t="shared" ref="CI30" si="267">CI29/15%</f>
        <v>53.333333333333336</v>
      </c>
      <c r="CJ30" s="10">
        <f t="shared" ref="CJ30" si="268">CJ29/15%</f>
        <v>26.666666666666668</v>
      </c>
      <c r="CK30" s="10">
        <f t="shared" ref="CK30" si="269">CK29/15%</f>
        <v>20</v>
      </c>
      <c r="CL30" s="10">
        <f t="shared" ref="CL30" si="270">CL29/15%</f>
        <v>53.333333333333336</v>
      </c>
      <c r="CM30" s="10">
        <f t="shared" ref="CM30" si="271">CM29/15%</f>
        <v>26.666666666666668</v>
      </c>
      <c r="CN30" s="10">
        <f t="shared" ref="CN30" si="272">CN29/15%</f>
        <v>20</v>
      </c>
      <c r="CO30" s="10">
        <f t="shared" ref="CO30" si="273">CO29/15%</f>
        <v>53.333333333333336</v>
      </c>
      <c r="CP30" s="10">
        <f t="shared" ref="CP30" si="274">CP29/15%</f>
        <v>46.666666666666671</v>
      </c>
      <c r="CQ30" s="10">
        <f t="shared" ref="CQ30" si="275">CQ29/15%</f>
        <v>0</v>
      </c>
      <c r="CR30" s="10">
        <f t="shared" ref="CR30" si="276">CR29/15%</f>
        <v>53.333333333333336</v>
      </c>
      <c r="CS30" s="10">
        <f t="shared" ref="CS30" si="277">CS29/15%</f>
        <v>46.666666666666671</v>
      </c>
      <c r="CT30" s="10">
        <f t="shared" ref="CT30" si="278">CT29/15%</f>
        <v>0</v>
      </c>
      <c r="CU30" s="10">
        <f t="shared" ref="CU30" si="279">CU29/15%</f>
        <v>53.333333333333336</v>
      </c>
      <c r="CV30" s="10">
        <f t="shared" ref="CV30" si="280">CV29/15%</f>
        <v>46.666666666666671</v>
      </c>
      <c r="CW30" s="10">
        <f t="shared" ref="CW30" si="281">CW29/15%</f>
        <v>0</v>
      </c>
      <c r="CX30" s="10">
        <f t="shared" ref="CX30" si="282">CX29/15%</f>
        <v>53.333333333333336</v>
      </c>
      <c r="CY30" s="10">
        <f t="shared" ref="CY30" si="283">CY29/15%</f>
        <v>46.666666666666671</v>
      </c>
      <c r="CZ30" s="10">
        <f t="shared" ref="CZ30" si="284">CZ29/15%</f>
        <v>0</v>
      </c>
      <c r="DA30" s="10">
        <f t="shared" ref="DA30" si="285">DA29/15%</f>
        <v>53.333333333333336</v>
      </c>
      <c r="DB30" s="10">
        <f t="shared" ref="DB30" si="286">DB29/15%</f>
        <v>46.666666666666671</v>
      </c>
      <c r="DC30" s="10">
        <f t="shared" ref="DC30" si="287">DC29/15%</f>
        <v>0</v>
      </c>
      <c r="DD30" s="10">
        <f t="shared" ref="DD30" si="288">DD29/15%</f>
        <v>53.333333333333336</v>
      </c>
      <c r="DE30" s="10">
        <f t="shared" ref="DE30" si="289">DE29/15%</f>
        <v>46.666666666666671</v>
      </c>
      <c r="DF30" s="10">
        <f t="shared" ref="DF30" si="290">DF29/15%</f>
        <v>0</v>
      </c>
      <c r="DG30" s="10">
        <f t="shared" ref="DG30" si="291">DG29/15%</f>
        <v>53.333333333333336</v>
      </c>
      <c r="DH30" s="10">
        <f t="shared" ref="DH30" si="292">DH29/15%</f>
        <v>46.666666666666671</v>
      </c>
      <c r="DI30" s="10">
        <f t="shared" ref="DI30" si="293">DI29/15%</f>
        <v>0</v>
      </c>
      <c r="DJ30" s="10">
        <f t="shared" ref="DJ30" si="294">DJ29/15%</f>
        <v>53.333333333333336</v>
      </c>
      <c r="DK30" s="10">
        <f t="shared" ref="DK30" si="295">DK29/15%</f>
        <v>46.666666666666671</v>
      </c>
      <c r="DL30" s="10">
        <f t="shared" ref="DL30" si="296">DL29/15%</f>
        <v>0</v>
      </c>
      <c r="DM30" s="10">
        <f t="shared" ref="DM30" si="297">DM29/15%</f>
        <v>53.333333333333336</v>
      </c>
      <c r="DN30" s="10">
        <f t="shared" ref="DN30" si="298">DN29/15%</f>
        <v>46.666666666666671</v>
      </c>
      <c r="DO30" s="10">
        <f t="shared" ref="DO30" si="299">DO29/15%</f>
        <v>0</v>
      </c>
      <c r="DP30" s="10">
        <f t="shared" ref="DP30" si="300">DP29/15%</f>
        <v>53.333333333333336</v>
      </c>
      <c r="DQ30" s="10">
        <f t="shared" ref="DQ30" si="301">DQ29/15%</f>
        <v>46.666666666666671</v>
      </c>
      <c r="DR30" s="10">
        <f t="shared" ref="DR30" si="302">DR29/15%</f>
        <v>0</v>
      </c>
      <c r="DS30" s="10">
        <f t="shared" ref="DS30" si="303">DS29/15%</f>
        <v>53.333333333333336</v>
      </c>
      <c r="DT30" s="10">
        <f t="shared" ref="DT30" si="304">DT29/15%</f>
        <v>46.666666666666671</v>
      </c>
      <c r="DU30" s="10">
        <f t="shared" ref="DU30" si="305">DU29/15%</f>
        <v>0</v>
      </c>
      <c r="DV30" s="10">
        <f t="shared" ref="DV30" si="306">DV29/15%</f>
        <v>53.333333333333336</v>
      </c>
      <c r="DW30" s="10">
        <f t="shared" ref="DW30" si="307">DW29/15%</f>
        <v>46.666666666666671</v>
      </c>
      <c r="DX30" s="10">
        <f t="shared" ref="DX30" si="308">DX29/15%</f>
        <v>0</v>
      </c>
      <c r="DY30" s="10">
        <f t="shared" ref="DY30" si="309">DY29/15%</f>
        <v>53.333333333333336</v>
      </c>
      <c r="DZ30" s="10">
        <f t="shared" ref="DZ30" si="310">DZ29/15%</f>
        <v>46.666666666666671</v>
      </c>
      <c r="EA30" s="10">
        <f t="shared" ref="EA30" si="311">EA29/15%</f>
        <v>0</v>
      </c>
      <c r="EB30" s="10">
        <f t="shared" ref="EB30" si="312">EB29/15%</f>
        <v>53.333333333333336</v>
      </c>
      <c r="EC30" s="10">
        <f t="shared" ref="EC30" si="313">EC29/15%</f>
        <v>46.666666666666671</v>
      </c>
      <c r="ED30" s="10">
        <f t="shared" ref="ED30" si="314">ED29/15%</f>
        <v>0</v>
      </c>
      <c r="EE30" s="10">
        <f t="shared" ref="EE30" si="315">EE29/15%</f>
        <v>53.333333333333336</v>
      </c>
      <c r="EF30" s="10">
        <f t="shared" ref="EF30" si="316">EF29/15%</f>
        <v>46.666666666666671</v>
      </c>
      <c r="EG30" s="10">
        <f t="shared" ref="EG30" si="317">EG29/15%</f>
        <v>0</v>
      </c>
      <c r="EH30" s="10">
        <f t="shared" ref="EH30" si="318">EH29/15%</f>
        <v>53.333333333333336</v>
      </c>
      <c r="EI30" s="10">
        <f t="shared" ref="EI30" si="319">EI29/15%</f>
        <v>46.666666666666671</v>
      </c>
      <c r="EJ30" s="10">
        <f t="shared" ref="EJ30" si="320">EJ29/15%</f>
        <v>0</v>
      </c>
      <c r="EK30" s="10">
        <f t="shared" ref="EK30" si="321">EK29/15%</f>
        <v>53.333333333333336</v>
      </c>
      <c r="EL30" s="10">
        <f t="shared" ref="EL30" si="322">EL29/15%</f>
        <v>46.666666666666671</v>
      </c>
      <c r="EM30" s="10">
        <f t="shared" ref="EM30" si="323">EM29/15%</f>
        <v>0</v>
      </c>
      <c r="EN30" s="10">
        <f t="shared" ref="EN30" si="324">EN29/15%</f>
        <v>53.333333333333336</v>
      </c>
      <c r="EO30" s="10">
        <f t="shared" ref="EO30" si="325">EO29/15%</f>
        <v>46.666666666666671</v>
      </c>
      <c r="EP30" s="10">
        <f t="shared" ref="EP30" si="326">EP29/15%</f>
        <v>0</v>
      </c>
      <c r="EQ30" s="10">
        <f t="shared" ref="EQ30" si="327">EQ29/15%</f>
        <v>53.333333333333336</v>
      </c>
      <c r="ER30" s="10">
        <f t="shared" ref="ER30" si="328">ER29/15%</f>
        <v>46.666666666666671</v>
      </c>
      <c r="ES30" s="10">
        <f t="shared" ref="ES30" si="329">ES29/15%</f>
        <v>0</v>
      </c>
      <c r="ET30" s="10">
        <f t="shared" ref="ET30" si="330">ET29/15%</f>
        <v>53.333333333333336</v>
      </c>
      <c r="EU30" s="10">
        <f t="shared" ref="EU30" si="331">EU29/15%</f>
        <v>46.666666666666671</v>
      </c>
      <c r="EV30" s="10">
        <f t="shared" ref="EV30" si="332">EV29/15%</f>
        <v>0</v>
      </c>
      <c r="EW30" s="10">
        <f t="shared" ref="EW30" si="333">EW29/15%</f>
        <v>53.333333333333336</v>
      </c>
      <c r="EX30" s="10">
        <f t="shared" ref="EX30" si="334">EX29/15%</f>
        <v>46.666666666666671</v>
      </c>
      <c r="EY30" s="10">
        <f t="shared" ref="EY30" si="335">EY29/15%</f>
        <v>0</v>
      </c>
      <c r="EZ30" s="10">
        <f t="shared" ref="EZ30" si="336">EZ29/15%</f>
        <v>53.333333333333336</v>
      </c>
      <c r="FA30" s="10">
        <f t="shared" ref="FA30" si="337">FA29/15%</f>
        <v>46.666666666666671</v>
      </c>
      <c r="FB30" s="10">
        <f t="shared" ref="FB30" si="338">FB29/15%</f>
        <v>0</v>
      </c>
      <c r="FC30" s="10">
        <f t="shared" ref="FC30" si="339">FC29/15%</f>
        <v>53.333333333333336</v>
      </c>
      <c r="FD30" s="10">
        <f t="shared" ref="FD30" si="340">FD29/15%</f>
        <v>46.666666666666671</v>
      </c>
      <c r="FE30" s="10">
        <f t="shared" ref="FE30" si="341">FE29/15%</f>
        <v>0</v>
      </c>
      <c r="FF30" s="10">
        <f t="shared" ref="FF30" si="342">FF29/15%</f>
        <v>53.333333333333336</v>
      </c>
      <c r="FG30" s="10">
        <f t="shared" ref="FG30" si="343">FG29/15%</f>
        <v>46.666666666666671</v>
      </c>
      <c r="FH30" s="10">
        <f t="shared" ref="FH30" si="344">FH29/15%</f>
        <v>0</v>
      </c>
      <c r="FI30" s="10">
        <f t="shared" ref="FI30" si="345">FI29/15%</f>
        <v>53.333333333333336</v>
      </c>
      <c r="FJ30" s="10">
        <f t="shared" ref="FJ30" si="346">FJ29/15%</f>
        <v>46.666666666666671</v>
      </c>
      <c r="FK30" s="10">
        <f t="shared" ref="FK30" si="347">FK29/15%</f>
        <v>0</v>
      </c>
      <c r="FL30" s="10">
        <f t="shared" ref="FL30" si="348">FL29/15%</f>
        <v>53.333333333333336</v>
      </c>
      <c r="FM30" s="10">
        <f t="shared" ref="FM30" si="349">FM29/15%</f>
        <v>46.666666666666671</v>
      </c>
      <c r="FN30" s="10">
        <f t="shared" ref="FN30" si="350">FN29/15%</f>
        <v>0</v>
      </c>
      <c r="FO30" s="10">
        <f t="shared" ref="FO30" si="351">FO29/15%</f>
        <v>53.333333333333336</v>
      </c>
      <c r="FP30" s="10">
        <f t="shared" ref="FP30" si="352">FP29/15%</f>
        <v>46.666666666666671</v>
      </c>
      <c r="FQ30" s="10">
        <f t="shared" ref="FQ30" si="353">FQ29/15%</f>
        <v>0</v>
      </c>
      <c r="FR30" s="10">
        <f t="shared" ref="FR30" si="354">FR29/15%</f>
        <v>53.333333333333336</v>
      </c>
      <c r="FS30" s="10">
        <f t="shared" ref="FS30" si="355">FS29/15%</f>
        <v>46.666666666666671</v>
      </c>
      <c r="FT30" s="10">
        <f t="shared" ref="FT30" si="356">FT29/15%</f>
        <v>0</v>
      </c>
      <c r="FU30" s="10">
        <f t="shared" ref="FU30" si="357">FU29/15%</f>
        <v>53.333333333333336</v>
      </c>
      <c r="FV30" s="10">
        <f t="shared" ref="FV30" si="358">FV29/15%</f>
        <v>46.666666666666671</v>
      </c>
      <c r="FW30" s="10">
        <f t="shared" ref="FW30" si="359">FW29/15%</f>
        <v>0</v>
      </c>
      <c r="FX30" s="10">
        <f t="shared" ref="FX30" si="360">FX29/15%</f>
        <v>53.333333333333336</v>
      </c>
      <c r="FY30" s="10">
        <f t="shared" ref="FY30" si="361">FY29/15%</f>
        <v>46.666666666666671</v>
      </c>
      <c r="FZ30" s="10">
        <f t="shared" ref="FZ30" si="362">FZ29/15%</f>
        <v>0</v>
      </c>
      <c r="GA30" s="10">
        <f t="shared" ref="GA30" si="363">GA29/15%</f>
        <v>46.666666666666671</v>
      </c>
      <c r="GB30" s="10">
        <f t="shared" ref="GB30" si="364">GB29/15%</f>
        <v>46.666666666666671</v>
      </c>
      <c r="GC30" s="10">
        <f t="shared" ref="GC30" si="365">GC29/15%</f>
        <v>6.666666666666667</v>
      </c>
      <c r="GD30" s="10">
        <f t="shared" ref="GD30" si="366">GD29/15%</f>
        <v>46.666666666666671</v>
      </c>
      <c r="GE30" s="10">
        <f t="shared" ref="GE30" si="367">GE29/15%</f>
        <v>46.666666666666671</v>
      </c>
      <c r="GF30" s="10">
        <f t="shared" ref="GF30" si="368">GF29/15%</f>
        <v>6.666666666666667</v>
      </c>
      <c r="GG30" s="10">
        <f t="shared" ref="GG30" si="369">GG29/15%</f>
        <v>46.666666666666671</v>
      </c>
      <c r="GH30" s="10">
        <f t="shared" ref="GH30" si="370">GH29/15%</f>
        <v>46.666666666666671</v>
      </c>
      <c r="GI30" s="10">
        <f t="shared" ref="GI30" si="371">GI29/15%</f>
        <v>6.666666666666667</v>
      </c>
      <c r="GJ30" s="10">
        <f t="shared" ref="GJ30" si="372">GJ29/15%</f>
        <v>46.666666666666671</v>
      </c>
      <c r="GK30" s="10">
        <f t="shared" ref="GK30" si="373">GK29/15%</f>
        <v>46.666666666666671</v>
      </c>
      <c r="GL30" s="10">
        <f t="shared" ref="GL30" si="374">GL29/15%</f>
        <v>6.666666666666667</v>
      </c>
      <c r="GM30" s="10">
        <f t="shared" ref="GM30" si="375">GM29/15%</f>
        <v>46.666666666666671</v>
      </c>
      <c r="GN30" s="10">
        <f t="shared" ref="GN30" si="376">GN29/15%</f>
        <v>46.666666666666671</v>
      </c>
      <c r="GO30" s="10">
        <f t="shared" ref="GO30" si="377">GO29/15%</f>
        <v>6.666666666666667</v>
      </c>
      <c r="GP30" s="10">
        <f t="shared" ref="GP30" si="378">GP29/15%</f>
        <v>46.666666666666671</v>
      </c>
      <c r="GQ30" s="10">
        <f t="shared" ref="GQ30" si="379">GQ29/15%</f>
        <v>46.666666666666671</v>
      </c>
      <c r="GR30" s="10">
        <f t="shared" ref="GR30" si="380">GR29/15%</f>
        <v>6.666666666666667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8"/>
      <c r="B32" s="110" t="s">
        <v>810</v>
      </c>
      <c r="C32" s="110"/>
      <c r="D32" s="110"/>
      <c r="E32" s="110"/>
      <c r="F32" s="59"/>
      <c r="G32" s="59"/>
      <c r="H32" s="59"/>
      <c r="I32" s="59"/>
      <c r="J32" s="59"/>
      <c r="K32" s="59"/>
      <c r="L32" s="59"/>
      <c r="M32" s="59"/>
      <c r="N32" s="58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8"/>
      <c r="B33" s="60" t="s">
        <v>811</v>
      </c>
      <c r="C33" s="61" t="s">
        <v>829</v>
      </c>
      <c r="D33" s="35">
        <f>E33/100*15</f>
        <v>8</v>
      </c>
      <c r="E33" s="35">
        <f>(C30+F30+I30+L30+O30+R30)/6</f>
        <v>53.333333333333336</v>
      </c>
      <c r="F33" s="59"/>
      <c r="G33" s="59"/>
      <c r="H33" s="59"/>
      <c r="I33" s="59"/>
      <c r="J33" s="59"/>
      <c r="K33" s="59"/>
      <c r="L33" s="59"/>
      <c r="M33" s="59"/>
      <c r="N33" s="58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8"/>
      <c r="B34" s="60" t="s">
        <v>812</v>
      </c>
      <c r="C34" s="61" t="s">
        <v>829</v>
      </c>
      <c r="D34" s="35">
        <f t="shared" ref="D34:D35" si="381">E34/100*15</f>
        <v>7.0000000000000018</v>
      </c>
      <c r="E34" s="35">
        <f>(D30+G30+J30+M30+P30+S30)/6</f>
        <v>46.666666666666679</v>
      </c>
      <c r="F34" s="59"/>
      <c r="G34" s="59"/>
      <c r="H34" s="59"/>
      <c r="I34" s="59"/>
      <c r="J34" s="59"/>
      <c r="K34" s="59"/>
      <c r="L34" s="59"/>
      <c r="M34" s="59"/>
      <c r="N34" s="58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58"/>
      <c r="B35" s="60" t="s">
        <v>813</v>
      </c>
      <c r="C35" s="61" t="s">
        <v>829</v>
      </c>
      <c r="D35" s="35">
        <f t="shared" si="381"/>
        <v>0</v>
      </c>
      <c r="E35" s="35">
        <f>(E30+H30+K30+N30+Q30+T30)/6</f>
        <v>0</v>
      </c>
      <c r="F35" s="59"/>
      <c r="G35" s="59"/>
      <c r="H35" s="59"/>
      <c r="I35" s="59"/>
      <c r="J35" s="59"/>
      <c r="K35" s="59"/>
      <c r="L35" s="59"/>
      <c r="M35" s="59"/>
      <c r="N35" s="58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58"/>
      <c r="B36" s="61"/>
      <c r="C36" s="61"/>
      <c r="D36" s="34">
        <f>SUM(D33:D35)</f>
        <v>15.000000000000002</v>
      </c>
      <c r="E36" s="34">
        <f>SUM(E33:E35)</f>
        <v>100.00000000000001</v>
      </c>
      <c r="F36" s="59"/>
      <c r="G36" s="59"/>
      <c r="H36" s="59"/>
      <c r="I36" s="59"/>
      <c r="J36" s="59"/>
      <c r="K36" s="59"/>
      <c r="L36" s="59"/>
      <c r="M36" s="59"/>
      <c r="N36" s="58"/>
    </row>
    <row r="37" spans="1:254">
      <c r="A37" s="58"/>
      <c r="B37" s="61"/>
      <c r="C37" s="61"/>
      <c r="D37" s="111" t="s">
        <v>56</v>
      </c>
      <c r="E37" s="111"/>
      <c r="F37" s="112" t="s">
        <v>3</v>
      </c>
      <c r="G37" s="113"/>
      <c r="H37" s="114" t="s">
        <v>331</v>
      </c>
      <c r="I37" s="115"/>
      <c r="J37" s="59"/>
      <c r="K37" s="59"/>
      <c r="L37" s="59"/>
      <c r="M37" s="59"/>
      <c r="N37" s="58"/>
    </row>
    <row r="38" spans="1:254">
      <c r="A38" s="58"/>
      <c r="B38" s="60" t="s">
        <v>811</v>
      </c>
      <c r="C38" s="61" t="s">
        <v>830</v>
      </c>
      <c r="D38" s="35">
        <v>7</v>
      </c>
      <c r="E38" s="35">
        <v>33</v>
      </c>
      <c r="F38" s="35">
        <f>G38/100*15</f>
        <v>7.0000000000000018</v>
      </c>
      <c r="G38" s="35">
        <f>(AM30+AP30+AS30+AV30+AY30+BB30)/6</f>
        <v>46.666666666666679</v>
      </c>
      <c r="H38" s="35">
        <f>I38/100*15</f>
        <v>7.0000000000000018</v>
      </c>
      <c r="I38" s="35">
        <f>(BE30+BH30+BK30+BN30+BQ30+BT30)/6</f>
        <v>46.666666666666679</v>
      </c>
      <c r="J38" s="62"/>
      <c r="K38" s="62"/>
      <c r="L38" s="62"/>
      <c r="M38" s="62"/>
      <c r="N38" s="58"/>
    </row>
    <row r="39" spans="1:254">
      <c r="A39" s="58"/>
      <c r="B39" s="60" t="s">
        <v>812</v>
      </c>
      <c r="C39" s="61" t="s">
        <v>830</v>
      </c>
      <c r="D39" s="35">
        <v>6</v>
      </c>
      <c r="E39" s="35">
        <v>47</v>
      </c>
      <c r="F39" s="35">
        <f t="shared" ref="F39:F40" si="382">G39/100*15</f>
        <v>6</v>
      </c>
      <c r="G39" s="35">
        <f>(AN30+AQ30+AT30+AW30+AZ30+BC30)/6</f>
        <v>40</v>
      </c>
      <c r="H39" s="35">
        <f t="shared" ref="H39:H40" si="383">I39/100*15</f>
        <v>6</v>
      </c>
      <c r="I39" s="35">
        <f>(BF30+BI30+BL30+BO30+BR30+BU30)/6</f>
        <v>40</v>
      </c>
      <c r="J39" s="62"/>
      <c r="K39" s="62"/>
      <c r="L39" s="62"/>
      <c r="M39" s="62"/>
      <c r="N39" s="58"/>
    </row>
    <row r="40" spans="1:254" ht="19.899999999999999" customHeight="1">
      <c r="A40" s="58"/>
      <c r="B40" s="60" t="s">
        <v>813</v>
      </c>
      <c r="C40" s="61" t="s">
        <v>830</v>
      </c>
      <c r="D40" s="35">
        <f t="shared" ref="D39:D40" si="384">E40/100*15</f>
        <v>2</v>
      </c>
      <c r="E40" s="35">
        <f>(W30+Z30+AC30+AF30+AI30+AL30)/6</f>
        <v>13.333333333333334</v>
      </c>
      <c r="F40" s="35">
        <f t="shared" si="382"/>
        <v>2</v>
      </c>
      <c r="G40" s="35">
        <f>(AO30+AR30+AU30+AX30+BA30+BD30)/6</f>
        <v>13.333333333333334</v>
      </c>
      <c r="H40" s="35">
        <f t="shared" si="383"/>
        <v>2</v>
      </c>
      <c r="I40" s="35">
        <f>(BG30+BJ30+BM30+BP30+BS30+BV30)/6</f>
        <v>13.333333333333334</v>
      </c>
      <c r="J40" s="62"/>
      <c r="K40" s="62"/>
      <c r="L40" s="62"/>
      <c r="M40" s="62"/>
      <c r="N40" s="58"/>
    </row>
    <row r="41" spans="1:254">
      <c r="A41" s="58"/>
      <c r="B41" s="61"/>
      <c r="C41" s="61"/>
      <c r="D41" s="34">
        <f t="shared" ref="D41:I41" si="385">SUM(D38:D40)</f>
        <v>15</v>
      </c>
      <c r="E41" s="34">
        <f t="shared" si="385"/>
        <v>93.333333333333329</v>
      </c>
      <c r="F41" s="34">
        <f t="shared" si="385"/>
        <v>15.000000000000002</v>
      </c>
      <c r="G41" s="34">
        <f t="shared" si="385"/>
        <v>100.00000000000001</v>
      </c>
      <c r="H41" s="34">
        <f t="shared" si="385"/>
        <v>15.000000000000002</v>
      </c>
      <c r="I41" s="34">
        <f t="shared" si="385"/>
        <v>100.00000000000001</v>
      </c>
      <c r="J41" s="63"/>
      <c r="K41" s="63"/>
      <c r="L41" s="63"/>
      <c r="M41" s="63"/>
      <c r="N41" s="58"/>
    </row>
    <row r="42" spans="1:254">
      <c r="A42" s="58"/>
      <c r="B42" s="60" t="s">
        <v>811</v>
      </c>
      <c r="C42" s="61" t="s">
        <v>831</v>
      </c>
      <c r="D42" s="35">
        <f>E42/100*15</f>
        <v>8</v>
      </c>
      <c r="E42" s="35">
        <f>(BW30+BZ30+CC30+CF30+CI30+CL30)/6</f>
        <v>53.333333333333336</v>
      </c>
      <c r="F42" s="59"/>
      <c r="G42" s="59"/>
      <c r="H42" s="59"/>
      <c r="I42" s="59"/>
      <c r="J42" s="59"/>
      <c r="K42" s="59"/>
      <c r="L42" s="59"/>
      <c r="M42" s="59"/>
      <c r="N42" s="58"/>
    </row>
    <row r="43" spans="1:254">
      <c r="A43" s="58"/>
      <c r="B43" s="60" t="s">
        <v>812</v>
      </c>
      <c r="C43" s="61" t="s">
        <v>831</v>
      </c>
      <c r="D43" s="35">
        <f t="shared" ref="D43:D44" si="386">E43/100*15</f>
        <v>4</v>
      </c>
      <c r="E43" s="35">
        <f>(BX30+CA30+CD30+CG30+CJ30+CM30)/6</f>
        <v>26.666666666666668</v>
      </c>
      <c r="F43" s="59"/>
      <c r="G43" s="59"/>
      <c r="H43" s="59"/>
      <c r="I43" s="59"/>
      <c r="J43" s="59"/>
      <c r="K43" s="59"/>
      <c r="L43" s="59"/>
      <c r="M43" s="59"/>
      <c r="N43" s="58"/>
    </row>
    <row r="44" spans="1:254">
      <c r="A44" s="58"/>
      <c r="B44" s="60" t="s">
        <v>813</v>
      </c>
      <c r="C44" s="61" t="s">
        <v>831</v>
      </c>
      <c r="D44" s="35">
        <f t="shared" si="386"/>
        <v>3</v>
      </c>
      <c r="E44" s="35">
        <f>(BY30+CB30+CE30+CH30+CK30+CN30)/6</f>
        <v>20</v>
      </c>
      <c r="F44" s="59"/>
      <c r="G44" s="59"/>
      <c r="H44" s="59"/>
      <c r="I44" s="59"/>
      <c r="J44" s="59"/>
      <c r="K44" s="59"/>
      <c r="L44" s="59"/>
      <c r="M44" s="59"/>
      <c r="N44" s="58"/>
    </row>
    <row r="45" spans="1:254">
      <c r="A45" s="58"/>
      <c r="B45" s="61"/>
      <c r="C45" s="61"/>
      <c r="D45" s="34">
        <f>SUM(D42:D44)</f>
        <v>15</v>
      </c>
      <c r="E45" s="34">
        <f>SUM(E42:E44)</f>
        <v>100</v>
      </c>
      <c r="F45" s="59"/>
      <c r="G45" s="59"/>
      <c r="H45" s="59"/>
      <c r="I45" s="59"/>
      <c r="J45" s="59"/>
      <c r="K45" s="59"/>
      <c r="L45" s="59"/>
      <c r="M45" s="59"/>
      <c r="N45" s="58"/>
    </row>
    <row r="46" spans="1:254">
      <c r="A46" s="58"/>
      <c r="B46" s="61"/>
      <c r="C46" s="61"/>
      <c r="D46" s="111" t="s">
        <v>159</v>
      </c>
      <c r="E46" s="111"/>
      <c r="F46" s="116" t="s">
        <v>116</v>
      </c>
      <c r="G46" s="117"/>
      <c r="H46" s="114" t="s">
        <v>174</v>
      </c>
      <c r="I46" s="115"/>
      <c r="J46" s="118" t="s">
        <v>186</v>
      </c>
      <c r="K46" s="118"/>
      <c r="L46" s="118" t="s">
        <v>117</v>
      </c>
      <c r="M46" s="118"/>
      <c r="N46" s="58"/>
    </row>
    <row r="47" spans="1:254" ht="15" customHeight="1">
      <c r="A47" s="58"/>
      <c r="B47" s="60" t="s">
        <v>811</v>
      </c>
      <c r="C47" s="61" t="s">
        <v>832</v>
      </c>
      <c r="D47" s="35">
        <v>8</v>
      </c>
      <c r="E47" s="35">
        <f>(CO30+CR30+CU30+CX30+DA30+DD30)/6</f>
        <v>53.333333333333336</v>
      </c>
      <c r="F47" s="35">
        <v>8</v>
      </c>
      <c r="G47" s="35">
        <f>(DG30+DJ30+DM30+DP30+DS30+DV30)/6</f>
        <v>53.333333333333336</v>
      </c>
      <c r="H47" s="64">
        <v>8</v>
      </c>
      <c r="I47" s="35">
        <f>(DY30+EB30+EE30+EH30+EK30+EN30)/6</f>
        <v>53.333333333333336</v>
      </c>
      <c r="J47" s="64">
        <v>8</v>
      </c>
      <c r="K47" s="35">
        <f>(EQ30+ET30+EW30+EZ30+FC30+FF30)/6</f>
        <v>53.333333333333336</v>
      </c>
      <c r="L47" s="35">
        <v>8</v>
      </c>
      <c r="M47" s="35">
        <f>(FI30+FL30+FO30+FR30+FU30+FX30)/6</f>
        <v>53.333333333333336</v>
      </c>
      <c r="N47" s="58"/>
    </row>
    <row r="48" spans="1:254">
      <c r="A48" s="58"/>
      <c r="B48" s="60" t="s">
        <v>812</v>
      </c>
      <c r="C48" s="61" t="s">
        <v>832</v>
      </c>
      <c r="D48" s="35">
        <v>7</v>
      </c>
      <c r="E48" s="35">
        <f>(CP30+CS30+CV30+CY30+DB30+DE30)/6</f>
        <v>46.666666666666679</v>
      </c>
      <c r="F48" s="35">
        <v>7</v>
      </c>
      <c r="G48" s="35">
        <f>(DH30+DK30+DN30+DQ30+DT30+DW30)/6</f>
        <v>46.666666666666679</v>
      </c>
      <c r="H48" s="64">
        <v>7</v>
      </c>
      <c r="I48" s="35">
        <f>(DZ30+EC30+EF30+EI30+EL30+EO30)/6</f>
        <v>46.666666666666679</v>
      </c>
      <c r="J48" s="64">
        <v>7</v>
      </c>
      <c r="K48" s="35">
        <f>(ER30+EU30+EX30+FA30+FD30+FG30)/6</f>
        <v>46.666666666666679</v>
      </c>
      <c r="L48" s="35">
        <v>7</v>
      </c>
      <c r="M48" s="35">
        <f>(FJ30+FM30+FP30+FS30+FV30+FY30)/6</f>
        <v>46.666666666666679</v>
      </c>
      <c r="N48" s="58"/>
    </row>
    <row r="49" spans="1:14">
      <c r="A49" s="58"/>
      <c r="B49" s="60" t="s">
        <v>813</v>
      </c>
      <c r="C49" s="61" t="s">
        <v>832</v>
      </c>
      <c r="D49" s="35">
        <f t="shared" ref="D49" si="387">E49/100*15</f>
        <v>0</v>
      </c>
      <c r="E49" s="35">
        <f>(CQ30+CT30+CW30+CZ30+DC30+DF30)/6</f>
        <v>0</v>
      </c>
      <c r="F49" s="35">
        <f t="shared" ref="F49" si="388">G49/100*15</f>
        <v>0</v>
      </c>
      <c r="G49" s="35">
        <f>(DI30+DL30+DO30+DR30+DU30+DX30)/6</f>
        <v>0</v>
      </c>
      <c r="H49" s="64">
        <f t="shared" ref="H49" si="389">I49/100*15</f>
        <v>0</v>
      </c>
      <c r="I49" s="35">
        <f>(EA30+ED30+EG30+EJ30+EM30+EP30)/6</f>
        <v>0</v>
      </c>
      <c r="J49" s="64">
        <f t="shared" ref="J49" si="390">K49/100*15</f>
        <v>0</v>
      </c>
      <c r="K49" s="35">
        <f>(ES30+EV30+EY30+FB30+FE30+FH30)/6</f>
        <v>0</v>
      </c>
      <c r="L49" s="35">
        <f t="shared" ref="L49" si="391">M49/100*15</f>
        <v>0</v>
      </c>
      <c r="M49" s="35">
        <f>(FK30+FN30+FQ30+FT30+FW30+FZ30)/6</f>
        <v>0</v>
      </c>
      <c r="N49" s="58"/>
    </row>
    <row r="50" spans="1:14">
      <c r="A50" s="58"/>
      <c r="B50" s="61"/>
      <c r="C50" s="61"/>
      <c r="D50" s="34">
        <f t="shared" ref="D50:M50" si="392">SUM(D47:D49)</f>
        <v>15</v>
      </c>
      <c r="E50" s="34">
        <f t="shared" si="392"/>
        <v>100.00000000000001</v>
      </c>
      <c r="F50" s="34">
        <f t="shared" si="392"/>
        <v>15</v>
      </c>
      <c r="G50" s="34">
        <f t="shared" si="392"/>
        <v>100.00000000000001</v>
      </c>
      <c r="H50" s="34">
        <f t="shared" si="392"/>
        <v>15</v>
      </c>
      <c r="I50" s="34">
        <f t="shared" si="392"/>
        <v>100.00000000000001</v>
      </c>
      <c r="J50" s="34">
        <f t="shared" si="392"/>
        <v>15</v>
      </c>
      <c r="K50" s="34">
        <f t="shared" si="392"/>
        <v>100.00000000000001</v>
      </c>
      <c r="L50" s="34">
        <f t="shared" si="392"/>
        <v>15</v>
      </c>
      <c r="M50" s="34">
        <f t="shared" si="392"/>
        <v>100.00000000000001</v>
      </c>
      <c r="N50" s="58"/>
    </row>
    <row r="51" spans="1:14">
      <c r="A51" s="58"/>
      <c r="B51" s="60" t="s">
        <v>811</v>
      </c>
      <c r="C51" s="61" t="s">
        <v>833</v>
      </c>
      <c r="D51" s="35">
        <f>E51/100*15</f>
        <v>7.0000000000000018</v>
      </c>
      <c r="E51" s="35">
        <f>(GA30+GD30+GG30+GJ30+GM30+GP30)/6</f>
        <v>46.666666666666679</v>
      </c>
      <c r="F51" s="59"/>
      <c r="G51" s="59"/>
      <c r="H51" s="59"/>
      <c r="I51" s="59"/>
      <c r="J51" s="59"/>
      <c r="K51" s="59"/>
      <c r="L51" s="59"/>
      <c r="M51" s="59"/>
      <c r="N51" s="58"/>
    </row>
    <row r="52" spans="1:14">
      <c r="A52" s="58"/>
      <c r="B52" s="60" t="s">
        <v>812</v>
      </c>
      <c r="C52" s="61" t="s">
        <v>833</v>
      </c>
      <c r="D52" s="35">
        <f t="shared" ref="D52:D53" si="393">E52/100*15</f>
        <v>7.0000000000000018</v>
      </c>
      <c r="E52" s="35">
        <f>(GB30+GE30+GH30+GK30+GN30+GQ30)/6</f>
        <v>46.666666666666679</v>
      </c>
      <c r="F52" s="59"/>
      <c r="G52" s="59"/>
      <c r="H52" s="59"/>
      <c r="I52" s="59"/>
      <c r="J52" s="59"/>
      <c r="K52" s="59"/>
      <c r="L52" s="59"/>
      <c r="M52" s="59"/>
      <c r="N52" s="58"/>
    </row>
    <row r="53" spans="1:14">
      <c r="A53" s="58"/>
      <c r="B53" s="60" t="s">
        <v>813</v>
      </c>
      <c r="C53" s="61" t="s">
        <v>833</v>
      </c>
      <c r="D53" s="35">
        <f t="shared" si="393"/>
        <v>1</v>
      </c>
      <c r="E53" s="35">
        <f>(GC30+GF30+GI30+GL30+GO30+GR30)/6</f>
        <v>6.666666666666667</v>
      </c>
      <c r="F53" s="59"/>
      <c r="G53" s="59"/>
      <c r="H53" s="59"/>
      <c r="I53" s="59"/>
      <c r="J53" s="59"/>
      <c r="K53" s="59"/>
      <c r="L53" s="59"/>
      <c r="M53" s="59"/>
      <c r="N53" s="58"/>
    </row>
    <row r="54" spans="1:14">
      <c r="A54" s="58"/>
      <c r="B54" s="61"/>
      <c r="C54" s="61"/>
      <c r="D54" s="34">
        <f>SUM(D51:D53)</f>
        <v>15.000000000000004</v>
      </c>
      <c r="E54" s="34">
        <f>SUM(E51:E53)</f>
        <v>100.00000000000003</v>
      </c>
      <c r="F54" s="59"/>
      <c r="G54" s="59"/>
      <c r="H54" s="59"/>
      <c r="I54" s="59"/>
      <c r="J54" s="59"/>
      <c r="K54" s="59"/>
      <c r="L54" s="59"/>
      <c r="M54" s="59"/>
      <c r="N54" s="58"/>
    </row>
    <row r="55" spans="1:1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1377</v>
      </c>
      <c r="IS2" s="8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2"/>
      <c r="B11" s="82"/>
      <c r="C11" s="77" t="s">
        <v>630</v>
      </c>
      <c r="D11" s="77" t="s">
        <v>5</v>
      </c>
      <c r="E11" s="77" t="s">
        <v>6</v>
      </c>
      <c r="F11" s="77" t="s">
        <v>631</v>
      </c>
      <c r="G11" s="77" t="s">
        <v>7</v>
      </c>
      <c r="H11" s="77" t="s">
        <v>8</v>
      </c>
      <c r="I11" s="77" t="s">
        <v>632</v>
      </c>
      <c r="J11" s="77" t="s">
        <v>9</v>
      </c>
      <c r="K11" s="77" t="s">
        <v>10</v>
      </c>
      <c r="L11" s="77" t="s">
        <v>704</v>
      </c>
      <c r="M11" s="77" t="s">
        <v>9</v>
      </c>
      <c r="N11" s="77" t="s">
        <v>10</v>
      </c>
      <c r="O11" s="77" t="s">
        <v>633</v>
      </c>
      <c r="P11" s="77" t="s">
        <v>11</v>
      </c>
      <c r="Q11" s="77" t="s">
        <v>4</v>
      </c>
      <c r="R11" s="77" t="s">
        <v>634</v>
      </c>
      <c r="S11" s="77" t="s">
        <v>6</v>
      </c>
      <c r="T11" s="77" t="s">
        <v>12</v>
      </c>
      <c r="U11" s="77" t="s">
        <v>635</v>
      </c>
      <c r="V11" s="77" t="s">
        <v>6</v>
      </c>
      <c r="W11" s="77" t="s">
        <v>12</v>
      </c>
      <c r="X11" s="77" t="s">
        <v>636</v>
      </c>
      <c r="Y11" s="77"/>
      <c r="Z11" s="77"/>
      <c r="AA11" s="77" t="s">
        <v>637</v>
      </c>
      <c r="AB11" s="77"/>
      <c r="AC11" s="77"/>
      <c r="AD11" s="77" t="s">
        <v>638</v>
      </c>
      <c r="AE11" s="77"/>
      <c r="AF11" s="77"/>
      <c r="AG11" s="77" t="s">
        <v>705</v>
      </c>
      <c r="AH11" s="77"/>
      <c r="AI11" s="77"/>
      <c r="AJ11" s="77" t="s">
        <v>639</v>
      </c>
      <c r="AK11" s="77"/>
      <c r="AL11" s="77"/>
      <c r="AM11" s="77" t="s">
        <v>640</v>
      </c>
      <c r="AN11" s="77"/>
      <c r="AO11" s="77"/>
      <c r="AP11" s="75" t="s">
        <v>641</v>
      </c>
      <c r="AQ11" s="75"/>
      <c r="AR11" s="75"/>
      <c r="AS11" s="77" t="s">
        <v>642</v>
      </c>
      <c r="AT11" s="77"/>
      <c r="AU11" s="77"/>
      <c r="AV11" s="77" t="s">
        <v>643</v>
      </c>
      <c r="AW11" s="77"/>
      <c r="AX11" s="77"/>
      <c r="AY11" s="77" t="s">
        <v>644</v>
      </c>
      <c r="AZ11" s="77"/>
      <c r="BA11" s="77"/>
      <c r="BB11" s="77" t="s">
        <v>645</v>
      </c>
      <c r="BC11" s="77"/>
      <c r="BD11" s="77"/>
      <c r="BE11" s="77" t="s">
        <v>646</v>
      </c>
      <c r="BF11" s="77"/>
      <c r="BG11" s="77"/>
      <c r="BH11" s="75" t="s">
        <v>647</v>
      </c>
      <c r="BI11" s="75"/>
      <c r="BJ11" s="75"/>
      <c r="BK11" s="75" t="s">
        <v>706</v>
      </c>
      <c r="BL11" s="75"/>
      <c r="BM11" s="75"/>
      <c r="BN11" s="77" t="s">
        <v>648</v>
      </c>
      <c r="BO11" s="77"/>
      <c r="BP11" s="77"/>
      <c r="BQ11" s="77" t="s">
        <v>649</v>
      </c>
      <c r="BR11" s="77"/>
      <c r="BS11" s="77"/>
      <c r="BT11" s="75" t="s">
        <v>650</v>
      </c>
      <c r="BU11" s="75"/>
      <c r="BV11" s="75"/>
      <c r="BW11" s="77" t="s">
        <v>651</v>
      </c>
      <c r="BX11" s="77"/>
      <c r="BY11" s="77"/>
      <c r="BZ11" s="77" t="s">
        <v>652</v>
      </c>
      <c r="CA11" s="77"/>
      <c r="CB11" s="77"/>
      <c r="CC11" s="77" t="s">
        <v>653</v>
      </c>
      <c r="CD11" s="77"/>
      <c r="CE11" s="77"/>
      <c r="CF11" s="77" t="s">
        <v>654</v>
      </c>
      <c r="CG11" s="77"/>
      <c r="CH11" s="77"/>
      <c r="CI11" s="77" t="s">
        <v>655</v>
      </c>
      <c r="CJ11" s="77"/>
      <c r="CK11" s="77"/>
      <c r="CL11" s="77" t="s">
        <v>656</v>
      </c>
      <c r="CM11" s="77"/>
      <c r="CN11" s="77"/>
      <c r="CO11" s="77" t="s">
        <v>707</v>
      </c>
      <c r="CP11" s="77"/>
      <c r="CQ11" s="77"/>
      <c r="CR11" s="77" t="s">
        <v>657</v>
      </c>
      <c r="CS11" s="77"/>
      <c r="CT11" s="77"/>
      <c r="CU11" s="77" t="s">
        <v>658</v>
      </c>
      <c r="CV11" s="77"/>
      <c r="CW11" s="77"/>
      <c r="CX11" s="77" t="s">
        <v>659</v>
      </c>
      <c r="CY11" s="77"/>
      <c r="CZ11" s="77"/>
      <c r="DA11" s="77" t="s">
        <v>660</v>
      </c>
      <c r="DB11" s="77"/>
      <c r="DC11" s="77"/>
      <c r="DD11" s="75" t="s">
        <v>661</v>
      </c>
      <c r="DE11" s="75"/>
      <c r="DF11" s="75"/>
      <c r="DG11" s="75" t="s">
        <v>662</v>
      </c>
      <c r="DH11" s="75"/>
      <c r="DI11" s="75"/>
      <c r="DJ11" s="75" t="s">
        <v>663</v>
      </c>
      <c r="DK11" s="75"/>
      <c r="DL11" s="75"/>
      <c r="DM11" s="75" t="s">
        <v>708</v>
      </c>
      <c r="DN11" s="75"/>
      <c r="DO11" s="75"/>
      <c r="DP11" s="75" t="s">
        <v>664</v>
      </c>
      <c r="DQ11" s="75"/>
      <c r="DR11" s="75"/>
      <c r="DS11" s="75" t="s">
        <v>665</v>
      </c>
      <c r="DT11" s="75"/>
      <c r="DU11" s="75"/>
      <c r="DV11" s="75" t="s">
        <v>666</v>
      </c>
      <c r="DW11" s="75"/>
      <c r="DX11" s="75"/>
      <c r="DY11" s="75" t="s">
        <v>667</v>
      </c>
      <c r="DZ11" s="75"/>
      <c r="EA11" s="75"/>
      <c r="EB11" s="75" t="s">
        <v>668</v>
      </c>
      <c r="EC11" s="75"/>
      <c r="ED11" s="75"/>
      <c r="EE11" s="75" t="s">
        <v>669</v>
      </c>
      <c r="EF11" s="75"/>
      <c r="EG11" s="75"/>
      <c r="EH11" s="75" t="s">
        <v>709</v>
      </c>
      <c r="EI11" s="75"/>
      <c r="EJ11" s="75"/>
      <c r="EK11" s="75" t="s">
        <v>670</v>
      </c>
      <c r="EL11" s="75"/>
      <c r="EM11" s="75"/>
      <c r="EN11" s="75" t="s">
        <v>671</v>
      </c>
      <c r="EO11" s="75"/>
      <c r="EP11" s="75"/>
      <c r="EQ11" s="75" t="s">
        <v>672</v>
      </c>
      <c r="ER11" s="75"/>
      <c r="ES11" s="75"/>
      <c r="ET11" s="75" t="s">
        <v>673</v>
      </c>
      <c r="EU11" s="75"/>
      <c r="EV11" s="75"/>
      <c r="EW11" s="75" t="s">
        <v>674</v>
      </c>
      <c r="EX11" s="75"/>
      <c r="EY11" s="75"/>
      <c r="EZ11" s="75" t="s">
        <v>675</v>
      </c>
      <c r="FA11" s="75"/>
      <c r="FB11" s="75"/>
      <c r="FC11" s="75" t="s">
        <v>676</v>
      </c>
      <c r="FD11" s="75"/>
      <c r="FE11" s="75"/>
      <c r="FF11" s="75" t="s">
        <v>677</v>
      </c>
      <c r="FG11" s="75"/>
      <c r="FH11" s="75"/>
      <c r="FI11" s="75" t="s">
        <v>678</v>
      </c>
      <c r="FJ11" s="75"/>
      <c r="FK11" s="75"/>
      <c r="FL11" s="75" t="s">
        <v>710</v>
      </c>
      <c r="FM11" s="75"/>
      <c r="FN11" s="75"/>
      <c r="FO11" s="75" t="s">
        <v>679</v>
      </c>
      <c r="FP11" s="75"/>
      <c r="FQ11" s="75"/>
      <c r="FR11" s="75" t="s">
        <v>680</v>
      </c>
      <c r="FS11" s="75"/>
      <c r="FT11" s="75"/>
      <c r="FU11" s="75" t="s">
        <v>681</v>
      </c>
      <c r="FV11" s="75"/>
      <c r="FW11" s="75"/>
      <c r="FX11" s="75" t="s">
        <v>682</v>
      </c>
      <c r="FY11" s="75"/>
      <c r="FZ11" s="75"/>
      <c r="GA11" s="75" t="s">
        <v>683</v>
      </c>
      <c r="GB11" s="75"/>
      <c r="GC11" s="75"/>
      <c r="GD11" s="75" t="s">
        <v>684</v>
      </c>
      <c r="GE11" s="75"/>
      <c r="GF11" s="75"/>
      <c r="GG11" s="75" t="s">
        <v>685</v>
      </c>
      <c r="GH11" s="75"/>
      <c r="GI11" s="75"/>
      <c r="GJ11" s="75" t="s">
        <v>686</v>
      </c>
      <c r="GK11" s="75"/>
      <c r="GL11" s="75"/>
      <c r="GM11" s="75" t="s">
        <v>687</v>
      </c>
      <c r="GN11" s="75"/>
      <c r="GO11" s="75"/>
      <c r="GP11" s="75" t="s">
        <v>711</v>
      </c>
      <c r="GQ11" s="75"/>
      <c r="GR11" s="75"/>
      <c r="GS11" s="75" t="s">
        <v>688</v>
      </c>
      <c r="GT11" s="75"/>
      <c r="GU11" s="75"/>
      <c r="GV11" s="75" t="s">
        <v>689</v>
      </c>
      <c r="GW11" s="75"/>
      <c r="GX11" s="75"/>
      <c r="GY11" s="75" t="s">
        <v>690</v>
      </c>
      <c r="GZ11" s="75"/>
      <c r="HA11" s="75"/>
      <c r="HB11" s="75" t="s">
        <v>691</v>
      </c>
      <c r="HC11" s="75"/>
      <c r="HD11" s="75"/>
      <c r="HE11" s="75" t="s">
        <v>692</v>
      </c>
      <c r="HF11" s="75"/>
      <c r="HG11" s="75"/>
      <c r="HH11" s="75" t="s">
        <v>693</v>
      </c>
      <c r="HI11" s="75"/>
      <c r="HJ11" s="75"/>
      <c r="HK11" s="75" t="s">
        <v>694</v>
      </c>
      <c r="HL11" s="75"/>
      <c r="HM11" s="75"/>
      <c r="HN11" s="75" t="s">
        <v>695</v>
      </c>
      <c r="HO11" s="75"/>
      <c r="HP11" s="75"/>
      <c r="HQ11" s="75" t="s">
        <v>696</v>
      </c>
      <c r="HR11" s="75"/>
      <c r="HS11" s="75"/>
      <c r="HT11" s="75" t="s">
        <v>712</v>
      </c>
      <c r="HU11" s="75"/>
      <c r="HV11" s="75"/>
      <c r="HW11" s="75" t="s">
        <v>697</v>
      </c>
      <c r="HX11" s="75"/>
      <c r="HY11" s="75"/>
      <c r="HZ11" s="75" t="s">
        <v>698</v>
      </c>
      <c r="IA11" s="75"/>
      <c r="IB11" s="75"/>
      <c r="IC11" s="75" t="s">
        <v>699</v>
      </c>
      <c r="ID11" s="75"/>
      <c r="IE11" s="75"/>
      <c r="IF11" s="75" t="s">
        <v>700</v>
      </c>
      <c r="IG11" s="75"/>
      <c r="IH11" s="75"/>
      <c r="II11" s="75" t="s">
        <v>713</v>
      </c>
      <c r="IJ11" s="75"/>
      <c r="IK11" s="75"/>
      <c r="IL11" s="75" t="s">
        <v>701</v>
      </c>
      <c r="IM11" s="75"/>
      <c r="IN11" s="75"/>
      <c r="IO11" s="75" t="s">
        <v>702</v>
      </c>
      <c r="IP11" s="75"/>
      <c r="IQ11" s="75"/>
      <c r="IR11" s="75" t="s">
        <v>703</v>
      </c>
      <c r="IS11" s="75"/>
      <c r="IT11" s="75"/>
    </row>
    <row r="12" spans="1:293" ht="93" customHeight="1">
      <c r="A12" s="82"/>
      <c r="B12" s="82"/>
      <c r="C12" s="73" t="s">
        <v>1337</v>
      </c>
      <c r="D12" s="73"/>
      <c r="E12" s="73"/>
      <c r="F12" s="73" t="s">
        <v>1338</v>
      </c>
      <c r="G12" s="73"/>
      <c r="H12" s="73"/>
      <c r="I12" s="73" t="s">
        <v>1339</v>
      </c>
      <c r="J12" s="73"/>
      <c r="K12" s="73"/>
      <c r="L12" s="73" t="s">
        <v>1340</v>
      </c>
      <c r="M12" s="73"/>
      <c r="N12" s="73"/>
      <c r="O12" s="73" t="s">
        <v>1341</v>
      </c>
      <c r="P12" s="73"/>
      <c r="Q12" s="73"/>
      <c r="R12" s="73" t="s">
        <v>1342</v>
      </c>
      <c r="S12" s="73"/>
      <c r="T12" s="73"/>
      <c r="U12" s="73" t="s">
        <v>1343</v>
      </c>
      <c r="V12" s="73"/>
      <c r="W12" s="73"/>
      <c r="X12" s="73" t="s">
        <v>1344</v>
      </c>
      <c r="Y12" s="73"/>
      <c r="Z12" s="73"/>
      <c r="AA12" s="73" t="s">
        <v>1345</v>
      </c>
      <c r="AB12" s="73"/>
      <c r="AC12" s="73"/>
      <c r="AD12" s="73" t="s">
        <v>1346</v>
      </c>
      <c r="AE12" s="73"/>
      <c r="AF12" s="73"/>
      <c r="AG12" s="73" t="s">
        <v>1347</v>
      </c>
      <c r="AH12" s="73"/>
      <c r="AI12" s="73"/>
      <c r="AJ12" s="73" t="s">
        <v>1348</v>
      </c>
      <c r="AK12" s="73"/>
      <c r="AL12" s="73"/>
      <c r="AM12" s="73" t="s">
        <v>1349</v>
      </c>
      <c r="AN12" s="73"/>
      <c r="AO12" s="73"/>
      <c r="AP12" s="73" t="s">
        <v>1350</v>
      </c>
      <c r="AQ12" s="73"/>
      <c r="AR12" s="73"/>
      <c r="AS12" s="73" t="s">
        <v>1351</v>
      </c>
      <c r="AT12" s="73"/>
      <c r="AU12" s="73"/>
      <c r="AV12" s="73" t="s">
        <v>1352</v>
      </c>
      <c r="AW12" s="73"/>
      <c r="AX12" s="73"/>
      <c r="AY12" s="73" t="s">
        <v>1353</v>
      </c>
      <c r="AZ12" s="73"/>
      <c r="BA12" s="73"/>
      <c r="BB12" s="73" t="s">
        <v>1354</v>
      </c>
      <c r="BC12" s="73"/>
      <c r="BD12" s="73"/>
      <c r="BE12" s="73" t="s">
        <v>1355</v>
      </c>
      <c r="BF12" s="73"/>
      <c r="BG12" s="73"/>
      <c r="BH12" s="73" t="s">
        <v>1356</v>
      </c>
      <c r="BI12" s="73"/>
      <c r="BJ12" s="73"/>
      <c r="BK12" s="73" t="s">
        <v>1357</v>
      </c>
      <c r="BL12" s="73"/>
      <c r="BM12" s="73"/>
      <c r="BN12" s="73" t="s">
        <v>1358</v>
      </c>
      <c r="BO12" s="73"/>
      <c r="BP12" s="73"/>
      <c r="BQ12" s="73" t="s">
        <v>1359</v>
      </c>
      <c r="BR12" s="73"/>
      <c r="BS12" s="73"/>
      <c r="BT12" s="73" t="s">
        <v>1360</v>
      </c>
      <c r="BU12" s="73"/>
      <c r="BV12" s="73"/>
      <c r="BW12" s="73" t="s">
        <v>1361</v>
      </c>
      <c r="BX12" s="73"/>
      <c r="BY12" s="73"/>
      <c r="BZ12" s="73" t="s">
        <v>1198</v>
      </c>
      <c r="CA12" s="73"/>
      <c r="CB12" s="73"/>
      <c r="CC12" s="73" t="s">
        <v>1362</v>
      </c>
      <c r="CD12" s="73"/>
      <c r="CE12" s="73"/>
      <c r="CF12" s="73" t="s">
        <v>1363</v>
      </c>
      <c r="CG12" s="73"/>
      <c r="CH12" s="73"/>
      <c r="CI12" s="73" t="s">
        <v>1364</v>
      </c>
      <c r="CJ12" s="73"/>
      <c r="CK12" s="73"/>
      <c r="CL12" s="73" t="s">
        <v>1365</v>
      </c>
      <c r="CM12" s="73"/>
      <c r="CN12" s="73"/>
      <c r="CO12" s="73" t="s">
        <v>1366</v>
      </c>
      <c r="CP12" s="73"/>
      <c r="CQ12" s="73"/>
      <c r="CR12" s="73" t="s">
        <v>1367</v>
      </c>
      <c r="CS12" s="73"/>
      <c r="CT12" s="73"/>
      <c r="CU12" s="73" t="s">
        <v>1368</v>
      </c>
      <c r="CV12" s="73"/>
      <c r="CW12" s="73"/>
      <c r="CX12" s="73" t="s">
        <v>1369</v>
      </c>
      <c r="CY12" s="73"/>
      <c r="CZ12" s="73"/>
      <c r="DA12" s="73" t="s">
        <v>1370</v>
      </c>
      <c r="DB12" s="73"/>
      <c r="DC12" s="73"/>
      <c r="DD12" s="73" t="s">
        <v>1371</v>
      </c>
      <c r="DE12" s="73"/>
      <c r="DF12" s="73"/>
      <c r="DG12" s="73" t="s">
        <v>1372</v>
      </c>
      <c r="DH12" s="73"/>
      <c r="DI12" s="73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744</v>
      </c>
      <c r="DW12" s="102"/>
      <c r="DX12" s="102"/>
      <c r="DY12" s="73" t="s">
        <v>760</v>
      </c>
      <c r="DZ12" s="73"/>
      <c r="EA12" s="73"/>
      <c r="EB12" s="73" t="s">
        <v>761</v>
      </c>
      <c r="EC12" s="73"/>
      <c r="ED12" s="73"/>
      <c r="EE12" s="73" t="s">
        <v>1230</v>
      </c>
      <c r="EF12" s="73"/>
      <c r="EG12" s="73"/>
      <c r="EH12" s="73" t="s">
        <v>762</v>
      </c>
      <c r="EI12" s="73"/>
      <c r="EJ12" s="73"/>
      <c r="EK12" s="73" t="s">
        <v>1333</v>
      </c>
      <c r="EL12" s="73"/>
      <c r="EM12" s="73"/>
      <c r="EN12" s="73" t="s">
        <v>765</v>
      </c>
      <c r="EO12" s="73"/>
      <c r="EP12" s="73"/>
      <c r="EQ12" s="73" t="s">
        <v>1239</v>
      </c>
      <c r="ER12" s="73"/>
      <c r="ES12" s="73"/>
      <c r="ET12" s="73" t="s">
        <v>770</v>
      </c>
      <c r="EU12" s="73"/>
      <c r="EV12" s="73"/>
      <c r="EW12" s="73" t="s">
        <v>1242</v>
      </c>
      <c r="EX12" s="73"/>
      <c r="EY12" s="73"/>
      <c r="EZ12" s="73" t="s">
        <v>1244</v>
      </c>
      <c r="FA12" s="73"/>
      <c r="FB12" s="73"/>
      <c r="FC12" s="73" t="s">
        <v>1246</v>
      </c>
      <c r="FD12" s="73"/>
      <c r="FE12" s="73"/>
      <c r="FF12" s="73" t="s">
        <v>1334</v>
      </c>
      <c r="FG12" s="73"/>
      <c r="FH12" s="73"/>
      <c r="FI12" s="73" t="s">
        <v>1249</v>
      </c>
      <c r="FJ12" s="73"/>
      <c r="FK12" s="73"/>
      <c r="FL12" s="73" t="s">
        <v>774</v>
      </c>
      <c r="FM12" s="73"/>
      <c r="FN12" s="73"/>
      <c r="FO12" s="73" t="s">
        <v>1253</v>
      </c>
      <c r="FP12" s="73"/>
      <c r="FQ12" s="73"/>
      <c r="FR12" s="73" t="s">
        <v>1256</v>
      </c>
      <c r="FS12" s="73"/>
      <c r="FT12" s="73"/>
      <c r="FU12" s="73" t="s">
        <v>1260</v>
      </c>
      <c r="FV12" s="73"/>
      <c r="FW12" s="73"/>
      <c r="FX12" s="73" t="s">
        <v>1262</v>
      </c>
      <c r="FY12" s="73"/>
      <c r="FZ12" s="73"/>
      <c r="GA12" s="102" t="s">
        <v>1265</v>
      </c>
      <c r="GB12" s="102"/>
      <c r="GC12" s="102"/>
      <c r="GD12" s="73" t="s">
        <v>779</v>
      </c>
      <c r="GE12" s="73"/>
      <c r="GF12" s="73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73" t="s">
        <v>1283</v>
      </c>
      <c r="HC12" s="73"/>
      <c r="HD12" s="73"/>
      <c r="HE12" s="73" t="s">
        <v>1285</v>
      </c>
      <c r="HF12" s="73"/>
      <c r="HG12" s="73"/>
      <c r="HH12" s="73" t="s">
        <v>795</v>
      </c>
      <c r="HI12" s="73"/>
      <c r="HJ12" s="73"/>
      <c r="HK12" s="73" t="s">
        <v>1286</v>
      </c>
      <c r="HL12" s="73"/>
      <c r="HM12" s="73"/>
      <c r="HN12" s="73" t="s">
        <v>1289</v>
      </c>
      <c r="HO12" s="73"/>
      <c r="HP12" s="73"/>
      <c r="HQ12" s="73" t="s">
        <v>798</v>
      </c>
      <c r="HR12" s="73"/>
      <c r="HS12" s="73"/>
      <c r="HT12" s="73" t="s">
        <v>796</v>
      </c>
      <c r="HU12" s="73"/>
      <c r="HV12" s="73"/>
      <c r="HW12" s="73" t="s">
        <v>617</v>
      </c>
      <c r="HX12" s="73"/>
      <c r="HY12" s="73"/>
      <c r="HZ12" s="73" t="s">
        <v>1298</v>
      </c>
      <c r="IA12" s="73"/>
      <c r="IB12" s="73"/>
      <c r="IC12" s="73" t="s">
        <v>1302</v>
      </c>
      <c r="ID12" s="73"/>
      <c r="IE12" s="73"/>
      <c r="IF12" s="73" t="s">
        <v>801</v>
      </c>
      <c r="IG12" s="73"/>
      <c r="IH12" s="73"/>
      <c r="II12" s="73" t="s">
        <v>1307</v>
      </c>
      <c r="IJ12" s="73"/>
      <c r="IK12" s="73"/>
      <c r="IL12" s="73" t="s">
        <v>1308</v>
      </c>
      <c r="IM12" s="73"/>
      <c r="IN12" s="73"/>
      <c r="IO12" s="73" t="s">
        <v>1312</v>
      </c>
      <c r="IP12" s="73"/>
      <c r="IQ12" s="73"/>
      <c r="IR12" s="73" t="s">
        <v>1316</v>
      </c>
      <c r="IS12" s="73"/>
      <c r="IT12" s="73"/>
    </row>
    <row r="13" spans="1:293" ht="82.5" customHeight="1">
      <c r="A13" s="82"/>
      <c r="B13" s="82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715</v>
      </c>
      <c r="L13" s="56" t="s">
        <v>251</v>
      </c>
      <c r="M13" s="56" t="s">
        <v>716</v>
      </c>
      <c r="N13" s="56" t="s">
        <v>717</v>
      </c>
      <c r="O13" s="56" t="s">
        <v>623</v>
      </c>
      <c r="P13" s="56" t="s">
        <v>1172</v>
      </c>
      <c r="Q13" s="56" t="s">
        <v>624</v>
      </c>
      <c r="R13" s="56" t="s">
        <v>718</v>
      </c>
      <c r="S13" s="56" t="s">
        <v>1173</v>
      </c>
      <c r="T13" s="56" t="s">
        <v>719</v>
      </c>
      <c r="U13" s="56" t="s">
        <v>1174</v>
      </c>
      <c r="V13" s="56" t="s">
        <v>1175</v>
      </c>
      <c r="W13" s="56" t="s">
        <v>1176</v>
      </c>
      <c r="X13" s="56" t="s">
        <v>720</v>
      </c>
      <c r="Y13" s="56" t="s">
        <v>721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510</v>
      </c>
      <c r="AE13" s="56" t="s">
        <v>511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515</v>
      </c>
      <c r="AL13" s="56" t="s">
        <v>1183</v>
      </c>
      <c r="AM13" s="56" t="s">
        <v>723</v>
      </c>
      <c r="AN13" s="56" t="s">
        <v>724</v>
      </c>
      <c r="AO13" s="56" t="s">
        <v>1184</v>
      </c>
      <c r="AP13" s="56" t="s">
        <v>725</v>
      </c>
      <c r="AQ13" s="56" t="s">
        <v>1185</v>
      </c>
      <c r="AR13" s="56" t="s">
        <v>726</v>
      </c>
      <c r="AS13" s="56" t="s">
        <v>95</v>
      </c>
      <c r="AT13" s="56" t="s">
        <v>257</v>
      </c>
      <c r="AU13" s="56" t="s">
        <v>1186</v>
      </c>
      <c r="AV13" s="56" t="s">
        <v>727</v>
      </c>
      <c r="AW13" s="56" t="s">
        <v>728</v>
      </c>
      <c r="AX13" s="56" t="s">
        <v>1187</v>
      </c>
      <c r="AY13" s="56" t="s">
        <v>216</v>
      </c>
      <c r="AZ13" s="56" t="s">
        <v>516</v>
      </c>
      <c r="BA13" s="56" t="s">
        <v>729</v>
      </c>
      <c r="BB13" s="56" t="s">
        <v>730</v>
      </c>
      <c r="BC13" s="56" t="s">
        <v>731</v>
      </c>
      <c r="BD13" s="56" t="s">
        <v>732</v>
      </c>
      <c r="BE13" s="56" t="s">
        <v>733</v>
      </c>
      <c r="BF13" s="56" t="s">
        <v>734</v>
      </c>
      <c r="BG13" s="56" t="s">
        <v>1188</v>
      </c>
      <c r="BH13" s="56" t="s">
        <v>1189</v>
      </c>
      <c r="BI13" s="56" t="s">
        <v>735</v>
      </c>
      <c r="BJ13" s="56" t="s">
        <v>1190</v>
      </c>
      <c r="BK13" s="56" t="s">
        <v>736</v>
      </c>
      <c r="BL13" s="56" t="s">
        <v>737</v>
      </c>
      <c r="BM13" s="56" t="s">
        <v>1191</v>
      </c>
      <c r="BN13" s="56" t="s">
        <v>1192</v>
      </c>
      <c r="BO13" s="56" t="s">
        <v>1193</v>
      </c>
      <c r="BP13" s="56" t="s">
        <v>722</v>
      </c>
      <c r="BQ13" s="56" t="s">
        <v>1194</v>
      </c>
      <c r="BR13" s="56" t="s">
        <v>1195</v>
      </c>
      <c r="BS13" s="56" t="s">
        <v>1196</v>
      </c>
      <c r="BT13" s="56" t="s">
        <v>738</v>
      </c>
      <c r="BU13" s="56" t="s">
        <v>739</v>
      </c>
      <c r="BV13" s="56" t="s">
        <v>1197</v>
      </c>
      <c r="BW13" s="56" t="s">
        <v>740</v>
      </c>
      <c r="BX13" s="56" t="s">
        <v>741</v>
      </c>
      <c r="BY13" s="56" t="s">
        <v>742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745</v>
      </c>
      <c r="CE13" s="56" t="s">
        <v>746</v>
      </c>
      <c r="CF13" s="56" t="s">
        <v>1202</v>
      </c>
      <c r="CG13" s="56" t="s">
        <v>1203</v>
      </c>
      <c r="CH13" s="56" t="s">
        <v>743</v>
      </c>
      <c r="CI13" s="56" t="s">
        <v>1204</v>
      </c>
      <c r="CJ13" s="56" t="s">
        <v>1205</v>
      </c>
      <c r="CK13" s="56" t="s">
        <v>747</v>
      </c>
      <c r="CL13" s="56" t="s">
        <v>354</v>
      </c>
      <c r="CM13" s="56" t="s">
        <v>521</v>
      </c>
      <c r="CN13" s="56" t="s">
        <v>355</v>
      </c>
      <c r="CO13" s="56" t="s">
        <v>748</v>
      </c>
      <c r="CP13" s="56" t="s">
        <v>1206</v>
      </c>
      <c r="CQ13" s="56" t="s">
        <v>749</v>
      </c>
      <c r="CR13" s="56" t="s">
        <v>750</v>
      </c>
      <c r="CS13" s="56" t="s">
        <v>1207</v>
      </c>
      <c r="CT13" s="56" t="s">
        <v>751</v>
      </c>
      <c r="CU13" s="56" t="s">
        <v>531</v>
      </c>
      <c r="CV13" s="56" t="s">
        <v>532</v>
      </c>
      <c r="CW13" s="56" t="s">
        <v>533</v>
      </c>
      <c r="CX13" s="56" t="s">
        <v>1208</v>
      </c>
      <c r="CY13" s="56" t="s">
        <v>1209</v>
      </c>
      <c r="CZ13" s="56" t="s">
        <v>536</v>
      </c>
      <c r="DA13" s="56" t="s">
        <v>512</v>
      </c>
      <c r="DB13" s="56" t="s">
        <v>513</v>
      </c>
      <c r="DC13" s="56" t="s">
        <v>752</v>
      </c>
      <c r="DD13" s="56" t="s">
        <v>755</v>
      </c>
      <c r="DE13" s="56" t="s">
        <v>756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757</v>
      </c>
      <c r="DN13" s="56" t="s">
        <v>1216</v>
      </c>
      <c r="DO13" s="57" t="s">
        <v>758</v>
      </c>
      <c r="DP13" s="57" t="s">
        <v>759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763</v>
      </c>
      <c r="EI13" s="56" t="s">
        <v>764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766</v>
      </c>
      <c r="EO13" s="56" t="s">
        <v>767</v>
      </c>
      <c r="EP13" s="56" t="s">
        <v>1238</v>
      </c>
      <c r="EQ13" s="56" t="s">
        <v>768</v>
      </c>
      <c r="ER13" s="56" t="s">
        <v>769</v>
      </c>
      <c r="ES13" s="56" t="s">
        <v>1240</v>
      </c>
      <c r="ET13" s="56" t="s">
        <v>771</v>
      </c>
      <c r="EU13" s="56" t="s">
        <v>772</v>
      </c>
      <c r="EV13" s="56" t="s">
        <v>1241</v>
      </c>
      <c r="EW13" s="56" t="s">
        <v>771</v>
      </c>
      <c r="EX13" s="56" t="s">
        <v>772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753</v>
      </c>
      <c r="FD13" s="56" t="s">
        <v>754</v>
      </c>
      <c r="FE13" s="56" t="s">
        <v>785</v>
      </c>
      <c r="FF13" s="56" t="s">
        <v>773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775</v>
      </c>
      <c r="FS13" s="56" t="s">
        <v>1258</v>
      </c>
      <c r="FT13" s="56" t="s">
        <v>1259</v>
      </c>
      <c r="FU13" s="56" t="s">
        <v>776</v>
      </c>
      <c r="FV13" s="56" t="s">
        <v>777</v>
      </c>
      <c r="FW13" s="56" t="s">
        <v>1261</v>
      </c>
      <c r="FX13" s="56" t="s">
        <v>1263</v>
      </c>
      <c r="FY13" s="56" t="s">
        <v>778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780</v>
      </c>
      <c r="GI13" s="57" t="s">
        <v>781</v>
      </c>
      <c r="GJ13" s="57" t="s">
        <v>1274</v>
      </c>
      <c r="GK13" s="56" t="s">
        <v>523</v>
      </c>
      <c r="GL13" s="57" t="s">
        <v>782</v>
      </c>
      <c r="GM13" s="57" t="s">
        <v>244</v>
      </c>
      <c r="GN13" s="56" t="s">
        <v>252</v>
      </c>
      <c r="GO13" s="57" t="s">
        <v>785</v>
      </c>
      <c r="GP13" s="57" t="s">
        <v>783</v>
      </c>
      <c r="GQ13" s="56" t="s">
        <v>784</v>
      </c>
      <c r="GR13" s="57" t="s">
        <v>1277</v>
      </c>
      <c r="GS13" s="57" t="s">
        <v>1278</v>
      </c>
      <c r="GT13" s="56" t="s">
        <v>787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790</v>
      </c>
      <c r="GZ13" s="56" t="s">
        <v>791</v>
      </c>
      <c r="HA13" s="57" t="s">
        <v>792</v>
      </c>
      <c r="HB13" s="56" t="s">
        <v>575</v>
      </c>
      <c r="HC13" s="56" t="s">
        <v>1284</v>
      </c>
      <c r="HD13" s="56" t="s">
        <v>793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794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799</v>
      </c>
      <c r="HR13" s="56" t="s">
        <v>800</v>
      </c>
      <c r="HS13" s="56" t="s">
        <v>1293</v>
      </c>
      <c r="HT13" s="56" t="s">
        <v>1335</v>
      </c>
      <c r="HU13" s="56" t="s">
        <v>797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802</v>
      </c>
      <c r="IG13" s="56" t="s">
        <v>803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839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20" t="s">
        <v>56</v>
      </c>
      <c r="E47" s="121"/>
      <c r="F47" s="90" t="s">
        <v>3</v>
      </c>
      <c r="G47" s="91"/>
      <c r="H47" s="92" t="s">
        <v>714</v>
      </c>
      <c r="I47" s="93"/>
      <c r="J47" s="92" t="s">
        <v>331</v>
      </c>
      <c r="K47" s="93"/>
      <c r="L47" s="30"/>
      <c r="M47" s="30"/>
    </row>
    <row r="48" spans="1:293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22" t="s">
        <v>159</v>
      </c>
      <c r="E56" s="122"/>
      <c r="F56" s="70" t="s">
        <v>116</v>
      </c>
      <c r="G56" s="71"/>
      <c r="H56" s="92" t="s">
        <v>174</v>
      </c>
      <c r="I56" s="93"/>
      <c r="J56" s="109" t="s">
        <v>186</v>
      </c>
      <c r="K56" s="109"/>
      <c r="L56" s="109" t="s">
        <v>117</v>
      </c>
      <c r="M56" s="109"/>
    </row>
    <row r="57" spans="2:13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8" t="s">
        <v>1379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1377</v>
      </c>
      <c r="IS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2" t="s">
        <v>0</v>
      </c>
      <c r="B4" s="13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>
      <c r="A5" s="133"/>
      <c r="B5" s="133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>
      <c r="A6" s="133"/>
      <c r="B6" s="133"/>
      <c r="C6" s="77" t="s">
        <v>630</v>
      </c>
      <c r="D6" s="77" t="s">
        <v>5</v>
      </c>
      <c r="E6" s="77" t="s">
        <v>6</v>
      </c>
      <c r="F6" s="77" t="s">
        <v>631</v>
      </c>
      <c r="G6" s="77" t="s">
        <v>7</v>
      </c>
      <c r="H6" s="77" t="s">
        <v>8</v>
      </c>
      <c r="I6" s="77" t="s">
        <v>632</v>
      </c>
      <c r="J6" s="77" t="s">
        <v>9</v>
      </c>
      <c r="K6" s="77" t="s">
        <v>10</v>
      </c>
      <c r="L6" s="77" t="s">
        <v>704</v>
      </c>
      <c r="M6" s="77" t="s">
        <v>9</v>
      </c>
      <c r="N6" s="77" t="s">
        <v>10</v>
      </c>
      <c r="O6" s="77" t="s">
        <v>633</v>
      </c>
      <c r="P6" s="77" t="s">
        <v>11</v>
      </c>
      <c r="Q6" s="77" t="s">
        <v>4</v>
      </c>
      <c r="R6" s="77" t="s">
        <v>634</v>
      </c>
      <c r="S6" s="77" t="s">
        <v>6</v>
      </c>
      <c r="T6" s="77" t="s">
        <v>12</v>
      </c>
      <c r="U6" s="77" t="s">
        <v>635</v>
      </c>
      <c r="V6" s="77" t="s">
        <v>6</v>
      </c>
      <c r="W6" s="77" t="s">
        <v>12</v>
      </c>
      <c r="X6" s="77" t="s">
        <v>636</v>
      </c>
      <c r="Y6" s="77"/>
      <c r="Z6" s="77"/>
      <c r="AA6" s="77" t="s">
        <v>637</v>
      </c>
      <c r="AB6" s="77"/>
      <c r="AC6" s="77"/>
      <c r="AD6" s="77" t="s">
        <v>638</v>
      </c>
      <c r="AE6" s="77"/>
      <c r="AF6" s="77"/>
      <c r="AG6" s="77" t="s">
        <v>705</v>
      </c>
      <c r="AH6" s="77"/>
      <c r="AI6" s="77"/>
      <c r="AJ6" s="77" t="s">
        <v>639</v>
      </c>
      <c r="AK6" s="77"/>
      <c r="AL6" s="77"/>
      <c r="AM6" s="77" t="s">
        <v>640</v>
      </c>
      <c r="AN6" s="77"/>
      <c r="AO6" s="77"/>
      <c r="AP6" s="75" t="s">
        <v>641</v>
      </c>
      <c r="AQ6" s="75"/>
      <c r="AR6" s="75"/>
      <c r="AS6" s="77" t="s">
        <v>642</v>
      </c>
      <c r="AT6" s="77"/>
      <c r="AU6" s="77"/>
      <c r="AV6" s="77" t="s">
        <v>643</v>
      </c>
      <c r="AW6" s="77"/>
      <c r="AX6" s="77"/>
      <c r="AY6" s="77" t="s">
        <v>644</v>
      </c>
      <c r="AZ6" s="77"/>
      <c r="BA6" s="77"/>
      <c r="BB6" s="77" t="s">
        <v>645</v>
      </c>
      <c r="BC6" s="77"/>
      <c r="BD6" s="77"/>
      <c r="BE6" s="77" t="s">
        <v>646</v>
      </c>
      <c r="BF6" s="77"/>
      <c r="BG6" s="77"/>
      <c r="BH6" s="75" t="s">
        <v>647</v>
      </c>
      <c r="BI6" s="75"/>
      <c r="BJ6" s="75"/>
      <c r="BK6" s="75" t="s">
        <v>706</v>
      </c>
      <c r="BL6" s="75"/>
      <c r="BM6" s="75"/>
      <c r="BN6" s="77" t="s">
        <v>648</v>
      </c>
      <c r="BO6" s="77"/>
      <c r="BP6" s="77"/>
      <c r="BQ6" s="77" t="s">
        <v>649</v>
      </c>
      <c r="BR6" s="77"/>
      <c r="BS6" s="77"/>
      <c r="BT6" s="75" t="s">
        <v>650</v>
      </c>
      <c r="BU6" s="75"/>
      <c r="BV6" s="75"/>
      <c r="BW6" s="77" t="s">
        <v>651</v>
      </c>
      <c r="BX6" s="77"/>
      <c r="BY6" s="77"/>
      <c r="BZ6" s="77" t="s">
        <v>652</v>
      </c>
      <c r="CA6" s="77"/>
      <c r="CB6" s="77"/>
      <c r="CC6" s="77" t="s">
        <v>653</v>
      </c>
      <c r="CD6" s="77"/>
      <c r="CE6" s="77"/>
      <c r="CF6" s="77" t="s">
        <v>654</v>
      </c>
      <c r="CG6" s="77"/>
      <c r="CH6" s="77"/>
      <c r="CI6" s="77" t="s">
        <v>655</v>
      </c>
      <c r="CJ6" s="77"/>
      <c r="CK6" s="77"/>
      <c r="CL6" s="77" t="s">
        <v>656</v>
      </c>
      <c r="CM6" s="77"/>
      <c r="CN6" s="77"/>
      <c r="CO6" s="77" t="s">
        <v>707</v>
      </c>
      <c r="CP6" s="77"/>
      <c r="CQ6" s="77"/>
      <c r="CR6" s="77" t="s">
        <v>657</v>
      </c>
      <c r="CS6" s="77"/>
      <c r="CT6" s="77"/>
      <c r="CU6" s="77" t="s">
        <v>658</v>
      </c>
      <c r="CV6" s="77"/>
      <c r="CW6" s="77"/>
      <c r="CX6" s="77" t="s">
        <v>659</v>
      </c>
      <c r="CY6" s="77"/>
      <c r="CZ6" s="77"/>
      <c r="DA6" s="77" t="s">
        <v>660</v>
      </c>
      <c r="DB6" s="77"/>
      <c r="DC6" s="77"/>
      <c r="DD6" s="75" t="s">
        <v>661</v>
      </c>
      <c r="DE6" s="75"/>
      <c r="DF6" s="75"/>
      <c r="DG6" s="75" t="s">
        <v>662</v>
      </c>
      <c r="DH6" s="75"/>
      <c r="DI6" s="75"/>
      <c r="DJ6" s="75" t="s">
        <v>663</v>
      </c>
      <c r="DK6" s="75"/>
      <c r="DL6" s="75"/>
      <c r="DM6" s="75" t="s">
        <v>708</v>
      </c>
      <c r="DN6" s="75"/>
      <c r="DO6" s="75"/>
      <c r="DP6" s="75" t="s">
        <v>664</v>
      </c>
      <c r="DQ6" s="75"/>
      <c r="DR6" s="75"/>
      <c r="DS6" s="75" t="s">
        <v>665</v>
      </c>
      <c r="DT6" s="75"/>
      <c r="DU6" s="75"/>
      <c r="DV6" s="75" t="s">
        <v>666</v>
      </c>
      <c r="DW6" s="75"/>
      <c r="DX6" s="75"/>
      <c r="DY6" s="75" t="s">
        <v>667</v>
      </c>
      <c r="DZ6" s="75"/>
      <c r="EA6" s="75"/>
      <c r="EB6" s="75" t="s">
        <v>668</v>
      </c>
      <c r="EC6" s="75"/>
      <c r="ED6" s="75"/>
      <c r="EE6" s="75" t="s">
        <v>669</v>
      </c>
      <c r="EF6" s="75"/>
      <c r="EG6" s="75"/>
      <c r="EH6" s="75" t="s">
        <v>709</v>
      </c>
      <c r="EI6" s="75"/>
      <c r="EJ6" s="75"/>
      <c r="EK6" s="75" t="s">
        <v>670</v>
      </c>
      <c r="EL6" s="75"/>
      <c r="EM6" s="75"/>
      <c r="EN6" s="75" t="s">
        <v>671</v>
      </c>
      <c r="EO6" s="75"/>
      <c r="EP6" s="75"/>
      <c r="EQ6" s="75" t="s">
        <v>672</v>
      </c>
      <c r="ER6" s="75"/>
      <c r="ES6" s="75"/>
      <c r="ET6" s="75" t="s">
        <v>673</v>
      </c>
      <c r="EU6" s="75"/>
      <c r="EV6" s="75"/>
      <c r="EW6" s="75" t="s">
        <v>674</v>
      </c>
      <c r="EX6" s="75"/>
      <c r="EY6" s="75"/>
      <c r="EZ6" s="75" t="s">
        <v>675</v>
      </c>
      <c r="FA6" s="75"/>
      <c r="FB6" s="75"/>
      <c r="FC6" s="75" t="s">
        <v>676</v>
      </c>
      <c r="FD6" s="75"/>
      <c r="FE6" s="75"/>
      <c r="FF6" s="75" t="s">
        <v>677</v>
      </c>
      <c r="FG6" s="75"/>
      <c r="FH6" s="75"/>
      <c r="FI6" s="75" t="s">
        <v>678</v>
      </c>
      <c r="FJ6" s="75"/>
      <c r="FK6" s="75"/>
      <c r="FL6" s="75" t="s">
        <v>710</v>
      </c>
      <c r="FM6" s="75"/>
      <c r="FN6" s="75"/>
      <c r="FO6" s="75" t="s">
        <v>679</v>
      </c>
      <c r="FP6" s="75"/>
      <c r="FQ6" s="75"/>
      <c r="FR6" s="75" t="s">
        <v>680</v>
      </c>
      <c r="FS6" s="75"/>
      <c r="FT6" s="75"/>
      <c r="FU6" s="75" t="s">
        <v>681</v>
      </c>
      <c r="FV6" s="75"/>
      <c r="FW6" s="75"/>
      <c r="FX6" s="75" t="s">
        <v>682</v>
      </c>
      <c r="FY6" s="75"/>
      <c r="FZ6" s="75"/>
      <c r="GA6" s="75" t="s">
        <v>683</v>
      </c>
      <c r="GB6" s="75"/>
      <c r="GC6" s="75"/>
      <c r="GD6" s="75" t="s">
        <v>684</v>
      </c>
      <c r="GE6" s="75"/>
      <c r="GF6" s="75"/>
      <c r="GG6" s="75" t="s">
        <v>685</v>
      </c>
      <c r="GH6" s="75"/>
      <c r="GI6" s="75"/>
      <c r="GJ6" s="75" t="s">
        <v>686</v>
      </c>
      <c r="GK6" s="75"/>
      <c r="GL6" s="75"/>
      <c r="GM6" s="75" t="s">
        <v>687</v>
      </c>
      <c r="GN6" s="75"/>
      <c r="GO6" s="75"/>
      <c r="GP6" s="75" t="s">
        <v>711</v>
      </c>
      <c r="GQ6" s="75"/>
      <c r="GR6" s="75"/>
      <c r="GS6" s="75" t="s">
        <v>688</v>
      </c>
      <c r="GT6" s="75"/>
      <c r="GU6" s="75"/>
      <c r="GV6" s="75" t="s">
        <v>689</v>
      </c>
      <c r="GW6" s="75"/>
      <c r="GX6" s="75"/>
      <c r="GY6" s="75" t="s">
        <v>690</v>
      </c>
      <c r="GZ6" s="75"/>
      <c r="HA6" s="75"/>
      <c r="HB6" s="75" t="s">
        <v>691</v>
      </c>
      <c r="HC6" s="75"/>
      <c r="HD6" s="75"/>
      <c r="HE6" s="75" t="s">
        <v>692</v>
      </c>
      <c r="HF6" s="75"/>
      <c r="HG6" s="75"/>
      <c r="HH6" s="75" t="s">
        <v>693</v>
      </c>
      <c r="HI6" s="75"/>
      <c r="HJ6" s="75"/>
      <c r="HK6" s="75" t="s">
        <v>694</v>
      </c>
      <c r="HL6" s="75"/>
      <c r="HM6" s="75"/>
      <c r="HN6" s="75" t="s">
        <v>695</v>
      </c>
      <c r="HO6" s="75"/>
      <c r="HP6" s="75"/>
      <c r="HQ6" s="75" t="s">
        <v>696</v>
      </c>
      <c r="HR6" s="75"/>
      <c r="HS6" s="75"/>
      <c r="HT6" s="75" t="s">
        <v>712</v>
      </c>
      <c r="HU6" s="75"/>
      <c r="HV6" s="75"/>
      <c r="HW6" s="75" t="s">
        <v>697</v>
      </c>
      <c r="HX6" s="75"/>
      <c r="HY6" s="75"/>
      <c r="HZ6" s="75" t="s">
        <v>698</v>
      </c>
      <c r="IA6" s="75"/>
      <c r="IB6" s="75"/>
      <c r="IC6" s="75" t="s">
        <v>699</v>
      </c>
      <c r="ID6" s="75"/>
      <c r="IE6" s="75"/>
      <c r="IF6" s="75" t="s">
        <v>700</v>
      </c>
      <c r="IG6" s="75"/>
      <c r="IH6" s="75"/>
      <c r="II6" s="75" t="s">
        <v>713</v>
      </c>
      <c r="IJ6" s="75"/>
      <c r="IK6" s="75"/>
      <c r="IL6" s="75" t="s">
        <v>701</v>
      </c>
      <c r="IM6" s="75"/>
      <c r="IN6" s="75"/>
      <c r="IO6" s="75" t="s">
        <v>702</v>
      </c>
      <c r="IP6" s="75"/>
      <c r="IQ6" s="75"/>
      <c r="IR6" s="75" t="s">
        <v>703</v>
      </c>
      <c r="IS6" s="75"/>
      <c r="IT6" s="75"/>
    </row>
    <row r="7" spans="1:254" ht="104.25" customHeight="1">
      <c r="A7" s="133"/>
      <c r="B7" s="133"/>
      <c r="C7" s="73" t="s">
        <v>1337</v>
      </c>
      <c r="D7" s="73"/>
      <c r="E7" s="73"/>
      <c r="F7" s="73" t="s">
        <v>1338</v>
      </c>
      <c r="G7" s="73"/>
      <c r="H7" s="73"/>
      <c r="I7" s="73" t="s">
        <v>1339</v>
      </c>
      <c r="J7" s="73"/>
      <c r="K7" s="73"/>
      <c r="L7" s="73" t="s">
        <v>1340</v>
      </c>
      <c r="M7" s="73"/>
      <c r="N7" s="73"/>
      <c r="O7" s="73" t="s">
        <v>1341</v>
      </c>
      <c r="P7" s="73"/>
      <c r="Q7" s="73"/>
      <c r="R7" s="73" t="s">
        <v>1342</v>
      </c>
      <c r="S7" s="73"/>
      <c r="T7" s="73"/>
      <c r="U7" s="73" t="s">
        <v>1343</v>
      </c>
      <c r="V7" s="73"/>
      <c r="W7" s="73"/>
      <c r="X7" s="73" t="s">
        <v>1344</v>
      </c>
      <c r="Y7" s="73"/>
      <c r="Z7" s="73"/>
      <c r="AA7" s="73" t="s">
        <v>1345</v>
      </c>
      <c r="AB7" s="73"/>
      <c r="AC7" s="73"/>
      <c r="AD7" s="73" t="s">
        <v>1346</v>
      </c>
      <c r="AE7" s="73"/>
      <c r="AF7" s="73"/>
      <c r="AG7" s="73" t="s">
        <v>1347</v>
      </c>
      <c r="AH7" s="73"/>
      <c r="AI7" s="73"/>
      <c r="AJ7" s="73" t="s">
        <v>1348</v>
      </c>
      <c r="AK7" s="73"/>
      <c r="AL7" s="73"/>
      <c r="AM7" s="73" t="s">
        <v>1349</v>
      </c>
      <c r="AN7" s="73"/>
      <c r="AO7" s="73"/>
      <c r="AP7" s="73" t="s">
        <v>1350</v>
      </c>
      <c r="AQ7" s="73"/>
      <c r="AR7" s="73"/>
      <c r="AS7" s="73" t="s">
        <v>1351</v>
      </c>
      <c r="AT7" s="73"/>
      <c r="AU7" s="73"/>
      <c r="AV7" s="73" t="s">
        <v>1352</v>
      </c>
      <c r="AW7" s="73"/>
      <c r="AX7" s="73"/>
      <c r="AY7" s="73" t="s">
        <v>1353</v>
      </c>
      <c r="AZ7" s="73"/>
      <c r="BA7" s="73"/>
      <c r="BB7" s="73" t="s">
        <v>1354</v>
      </c>
      <c r="BC7" s="73"/>
      <c r="BD7" s="73"/>
      <c r="BE7" s="73" t="s">
        <v>1355</v>
      </c>
      <c r="BF7" s="73"/>
      <c r="BG7" s="73"/>
      <c r="BH7" s="73" t="s">
        <v>1356</v>
      </c>
      <c r="BI7" s="73"/>
      <c r="BJ7" s="73"/>
      <c r="BK7" s="73" t="s">
        <v>1357</v>
      </c>
      <c r="BL7" s="73"/>
      <c r="BM7" s="73"/>
      <c r="BN7" s="73" t="s">
        <v>1358</v>
      </c>
      <c r="BO7" s="73"/>
      <c r="BP7" s="73"/>
      <c r="BQ7" s="73" t="s">
        <v>1359</v>
      </c>
      <c r="BR7" s="73"/>
      <c r="BS7" s="73"/>
      <c r="BT7" s="73" t="s">
        <v>1360</v>
      </c>
      <c r="BU7" s="73"/>
      <c r="BV7" s="73"/>
      <c r="BW7" s="73" t="s">
        <v>1361</v>
      </c>
      <c r="BX7" s="73"/>
      <c r="BY7" s="73"/>
      <c r="BZ7" s="73" t="s">
        <v>1198</v>
      </c>
      <c r="CA7" s="73"/>
      <c r="CB7" s="73"/>
      <c r="CC7" s="73" t="s">
        <v>1362</v>
      </c>
      <c r="CD7" s="73"/>
      <c r="CE7" s="73"/>
      <c r="CF7" s="73" t="s">
        <v>1363</v>
      </c>
      <c r="CG7" s="73"/>
      <c r="CH7" s="73"/>
      <c r="CI7" s="73" t="s">
        <v>1364</v>
      </c>
      <c r="CJ7" s="73"/>
      <c r="CK7" s="73"/>
      <c r="CL7" s="73" t="s">
        <v>1365</v>
      </c>
      <c r="CM7" s="73"/>
      <c r="CN7" s="73"/>
      <c r="CO7" s="73" t="s">
        <v>1366</v>
      </c>
      <c r="CP7" s="73"/>
      <c r="CQ7" s="73"/>
      <c r="CR7" s="73" t="s">
        <v>1367</v>
      </c>
      <c r="CS7" s="73"/>
      <c r="CT7" s="73"/>
      <c r="CU7" s="73" t="s">
        <v>1368</v>
      </c>
      <c r="CV7" s="73"/>
      <c r="CW7" s="73"/>
      <c r="CX7" s="73" t="s">
        <v>1369</v>
      </c>
      <c r="CY7" s="73"/>
      <c r="CZ7" s="73"/>
      <c r="DA7" s="73" t="s">
        <v>1370</v>
      </c>
      <c r="DB7" s="73"/>
      <c r="DC7" s="73"/>
      <c r="DD7" s="73" t="s">
        <v>1371</v>
      </c>
      <c r="DE7" s="73"/>
      <c r="DF7" s="73"/>
      <c r="DG7" s="73" t="s">
        <v>1372</v>
      </c>
      <c r="DH7" s="73"/>
      <c r="DI7" s="73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744</v>
      </c>
      <c r="DW7" s="102"/>
      <c r="DX7" s="102"/>
      <c r="DY7" s="73" t="s">
        <v>760</v>
      </c>
      <c r="DZ7" s="73"/>
      <c r="EA7" s="73"/>
      <c r="EB7" s="73" t="s">
        <v>761</v>
      </c>
      <c r="EC7" s="73"/>
      <c r="ED7" s="73"/>
      <c r="EE7" s="73" t="s">
        <v>1230</v>
      </c>
      <c r="EF7" s="73"/>
      <c r="EG7" s="73"/>
      <c r="EH7" s="73" t="s">
        <v>762</v>
      </c>
      <c r="EI7" s="73"/>
      <c r="EJ7" s="73"/>
      <c r="EK7" s="73" t="s">
        <v>1333</v>
      </c>
      <c r="EL7" s="73"/>
      <c r="EM7" s="73"/>
      <c r="EN7" s="73" t="s">
        <v>765</v>
      </c>
      <c r="EO7" s="73"/>
      <c r="EP7" s="73"/>
      <c r="EQ7" s="73" t="s">
        <v>1239</v>
      </c>
      <c r="ER7" s="73"/>
      <c r="ES7" s="73"/>
      <c r="ET7" s="73" t="s">
        <v>770</v>
      </c>
      <c r="EU7" s="73"/>
      <c r="EV7" s="73"/>
      <c r="EW7" s="73" t="s">
        <v>1242</v>
      </c>
      <c r="EX7" s="73"/>
      <c r="EY7" s="73"/>
      <c r="EZ7" s="73" t="s">
        <v>1244</v>
      </c>
      <c r="FA7" s="73"/>
      <c r="FB7" s="73"/>
      <c r="FC7" s="73" t="s">
        <v>1246</v>
      </c>
      <c r="FD7" s="73"/>
      <c r="FE7" s="73"/>
      <c r="FF7" s="73" t="s">
        <v>1334</v>
      </c>
      <c r="FG7" s="73"/>
      <c r="FH7" s="73"/>
      <c r="FI7" s="73" t="s">
        <v>1249</v>
      </c>
      <c r="FJ7" s="73"/>
      <c r="FK7" s="73"/>
      <c r="FL7" s="73" t="s">
        <v>774</v>
      </c>
      <c r="FM7" s="73"/>
      <c r="FN7" s="73"/>
      <c r="FO7" s="73" t="s">
        <v>1253</v>
      </c>
      <c r="FP7" s="73"/>
      <c r="FQ7" s="73"/>
      <c r="FR7" s="73" t="s">
        <v>1256</v>
      </c>
      <c r="FS7" s="73"/>
      <c r="FT7" s="73"/>
      <c r="FU7" s="73" t="s">
        <v>1260</v>
      </c>
      <c r="FV7" s="73"/>
      <c r="FW7" s="73"/>
      <c r="FX7" s="73" t="s">
        <v>1262</v>
      </c>
      <c r="FY7" s="73"/>
      <c r="FZ7" s="73"/>
      <c r="GA7" s="102" t="s">
        <v>1265</v>
      </c>
      <c r="GB7" s="102"/>
      <c r="GC7" s="102"/>
      <c r="GD7" s="73" t="s">
        <v>779</v>
      </c>
      <c r="GE7" s="73"/>
      <c r="GF7" s="73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73" t="s">
        <v>1283</v>
      </c>
      <c r="HC7" s="73"/>
      <c r="HD7" s="73"/>
      <c r="HE7" s="73" t="s">
        <v>1285</v>
      </c>
      <c r="HF7" s="73"/>
      <c r="HG7" s="73"/>
      <c r="HH7" s="73" t="s">
        <v>795</v>
      </c>
      <c r="HI7" s="73"/>
      <c r="HJ7" s="73"/>
      <c r="HK7" s="73" t="s">
        <v>1286</v>
      </c>
      <c r="HL7" s="73"/>
      <c r="HM7" s="73"/>
      <c r="HN7" s="73" t="s">
        <v>1289</v>
      </c>
      <c r="HO7" s="73"/>
      <c r="HP7" s="73"/>
      <c r="HQ7" s="73" t="s">
        <v>798</v>
      </c>
      <c r="HR7" s="73"/>
      <c r="HS7" s="73"/>
      <c r="HT7" s="73" t="s">
        <v>796</v>
      </c>
      <c r="HU7" s="73"/>
      <c r="HV7" s="73"/>
      <c r="HW7" s="73" t="s">
        <v>617</v>
      </c>
      <c r="HX7" s="73"/>
      <c r="HY7" s="73"/>
      <c r="HZ7" s="73" t="s">
        <v>1298</v>
      </c>
      <c r="IA7" s="73"/>
      <c r="IB7" s="73"/>
      <c r="IC7" s="73" t="s">
        <v>1302</v>
      </c>
      <c r="ID7" s="73"/>
      <c r="IE7" s="73"/>
      <c r="IF7" s="73" t="s">
        <v>801</v>
      </c>
      <c r="IG7" s="73"/>
      <c r="IH7" s="73"/>
      <c r="II7" s="73" t="s">
        <v>1307</v>
      </c>
      <c r="IJ7" s="73"/>
      <c r="IK7" s="73"/>
      <c r="IL7" s="73" t="s">
        <v>1308</v>
      </c>
      <c r="IM7" s="73"/>
      <c r="IN7" s="73"/>
      <c r="IO7" s="73" t="s">
        <v>1312</v>
      </c>
      <c r="IP7" s="73"/>
      <c r="IQ7" s="73"/>
      <c r="IR7" s="73" t="s">
        <v>1316</v>
      </c>
      <c r="IS7" s="73"/>
      <c r="IT7" s="73"/>
    </row>
    <row r="8" spans="1:254" ht="58.5" customHeight="1">
      <c r="A8" s="134"/>
      <c r="B8" s="134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715</v>
      </c>
      <c r="L8" s="56" t="s">
        <v>251</v>
      </c>
      <c r="M8" s="56" t="s">
        <v>716</v>
      </c>
      <c r="N8" s="56" t="s">
        <v>717</v>
      </c>
      <c r="O8" s="56" t="s">
        <v>623</v>
      </c>
      <c r="P8" s="56" t="s">
        <v>1172</v>
      </c>
      <c r="Q8" s="56" t="s">
        <v>624</v>
      </c>
      <c r="R8" s="56" t="s">
        <v>718</v>
      </c>
      <c r="S8" s="56" t="s">
        <v>1173</v>
      </c>
      <c r="T8" s="56" t="s">
        <v>719</v>
      </c>
      <c r="U8" s="56" t="s">
        <v>1174</v>
      </c>
      <c r="V8" s="56" t="s">
        <v>1175</v>
      </c>
      <c r="W8" s="56" t="s">
        <v>1176</v>
      </c>
      <c r="X8" s="56" t="s">
        <v>720</v>
      </c>
      <c r="Y8" s="56" t="s">
        <v>721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510</v>
      </c>
      <c r="AE8" s="56" t="s">
        <v>511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515</v>
      </c>
      <c r="AL8" s="56" t="s">
        <v>1183</v>
      </c>
      <c r="AM8" s="56" t="s">
        <v>723</v>
      </c>
      <c r="AN8" s="56" t="s">
        <v>724</v>
      </c>
      <c r="AO8" s="56" t="s">
        <v>1184</v>
      </c>
      <c r="AP8" s="56" t="s">
        <v>725</v>
      </c>
      <c r="AQ8" s="56" t="s">
        <v>1185</v>
      </c>
      <c r="AR8" s="56" t="s">
        <v>726</v>
      </c>
      <c r="AS8" s="56" t="s">
        <v>95</v>
      </c>
      <c r="AT8" s="56" t="s">
        <v>257</v>
      </c>
      <c r="AU8" s="56" t="s">
        <v>1186</v>
      </c>
      <c r="AV8" s="56" t="s">
        <v>727</v>
      </c>
      <c r="AW8" s="56" t="s">
        <v>728</v>
      </c>
      <c r="AX8" s="56" t="s">
        <v>1187</v>
      </c>
      <c r="AY8" s="56" t="s">
        <v>216</v>
      </c>
      <c r="AZ8" s="56" t="s">
        <v>516</v>
      </c>
      <c r="BA8" s="56" t="s">
        <v>729</v>
      </c>
      <c r="BB8" s="56" t="s">
        <v>730</v>
      </c>
      <c r="BC8" s="56" t="s">
        <v>731</v>
      </c>
      <c r="BD8" s="56" t="s">
        <v>732</v>
      </c>
      <c r="BE8" s="56" t="s">
        <v>733</v>
      </c>
      <c r="BF8" s="56" t="s">
        <v>734</v>
      </c>
      <c r="BG8" s="56" t="s">
        <v>1188</v>
      </c>
      <c r="BH8" s="56" t="s">
        <v>1189</v>
      </c>
      <c r="BI8" s="56" t="s">
        <v>735</v>
      </c>
      <c r="BJ8" s="56" t="s">
        <v>1190</v>
      </c>
      <c r="BK8" s="56" t="s">
        <v>736</v>
      </c>
      <c r="BL8" s="56" t="s">
        <v>737</v>
      </c>
      <c r="BM8" s="56" t="s">
        <v>1191</v>
      </c>
      <c r="BN8" s="56" t="s">
        <v>1192</v>
      </c>
      <c r="BO8" s="56" t="s">
        <v>1193</v>
      </c>
      <c r="BP8" s="56" t="s">
        <v>722</v>
      </c>
      <c r="BQ8" s="56" t="s">
        <v>1194</v>
      </c>
      <c r="BR8" s="56" t="s">
        <v>1195</v>
      </c>
      <c r="BS8" s="56" t="s">
        <v>1196</v>
      </c>
      <c r="BT8" s="56" t="s">
        <v>738</v>
      </c>
      <c r="BU8" s="56" t="s">
        <v>739</v>
      </c>
      <c r="BV8" s="56" t="s">
        <v>1197</v>
      </c>
      <c r="BW8" s="56" t="s">
        <v>740</v>
      </c>
      <c r="BX8" s="56" t="s">
        <v>741</v>
      </c>
      <c r="BY8" s="56" t="s">
        <v>742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745</v>
      </c>
      <c r="CE8" s="56" t="s">
        <v>746</v>
      </c>
      <c r="CF8" s="56" t="s">
        <v>1202</v>
      </c>
      <c r="CG8" s="56" t="s">
        <v>1203</v>
      </c>
      <c r="CH8" s="56" t="s">
        <v>743</v>
      </c>
      <c r="CI8" s="56" t="s">
        <v>1204</v>
      </c>
      <c r="CJ8" s="56" t="s">
        <v>1205</v>
      </c>
      <c r="CK8" s="56" t="s">
        <v>747</v>
      </c>
      <c r="CL8" s="56" t="s">
        <v>354</v>
      </c>
      <c r="CM8" s="56" t="s">
        <v>521</v>
      </c>
      <c r="CN8" s="56" t="s">
        <v>355</v>
      </c>
      <c r="CO8" s="56" t="s">
        <v>748</v>
      </c>
      <c r="CP8" s="56" t="s">
        <v>1206</v>
      </c>
      <c r="CQ8" s="56" t="s">
        <v>749</v>
      </c>
      <c r="CR8" s="56" t="s">
        <v>750</v>
      </c>
      <c r="CS8" s="56" t="s">
        <v>1207</v>
      </c>
      <c r="CT8" s="56" t="s">
        <v>751</v>
      </c>
      <c r="CU8" s="56" t="s">
        <v>531</v>
      </c>
      <c r="CV8" s="56" t="s">
        <v>532</v>
      </c>
      <c r="CW8" s="56" t="s">
        <v>533</v>
      </c>
      <c r="CX8" s="56" t="s">
        <v>1208</v>
      </c>
      <c r="CY8" s="56" t="s">
        <v>1209</v>
      </c>
      <c r="CZ8" s="56" t="s">
        <v>536</v>
      </c>
      <c r="DA8" s="56" t="s">
        <v>512</v>
      </c>
      <c r="DB8" s="56" t="s">
        <v>513</v>
      </c>
      <c r="DC8" s="56" t="s">
        <v>752</v>
      </c>
      <c r="DD8" s="56" t="s">
        <v>755</v>
      </c>
      <c r="DE8" s="56" t="s">
        <v>756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757</v>
      </c>
      <c r="DN8" s="56" t="s">
        <v>1216</v>
      </c>
      <c r="DO8" s="57" t="s">
        <v>758</v>
      </c>
      <c r="DP8" s="57" t="s">
        <v>759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763</v>
      </c>
      <c r="EI8" s="56" t="s">
        <v>764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766</v>
      </c>
      <c r="EO8" s="56" t="s">
        <v>767</v>
      </c>
      <c r="EP8" s="56" t="s">
        <v>1238</v>
      </c>
      <c r="EQ8" s="56" t="s">
        <v>768</v>
      </c>
      <c r="ER8" s="56" t="s">
        <v>769</v>
      </c>
      <c r="ES8" s="56" t="s">
        <v>1240</v>
      </c>
      <c r="ET8" s="56" t="s">
        <v>771</v>
      </c>
      <c r="EU8" s="56" t="s">
        <v>772</v>
      </c>
      <c r="EV8" s="56" t="s">
        <v>1241</v>
      </c>
      <c r="EW8" s="56" t="s">
        <v>771</v>
      </c>
      <c r="EX8" s="56" t="s">
        <v>772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753</v>
      </c>
      <c r="FD8" s="56" t="s">
        <v>754</v>
      </c>
      <c r="FE8" s="56" t="s">
        <v>785</v>
      </c>
      <c r="FF8" s="56" t="s">
        <v>773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775</v>
      </c>
      <c r="FS8" s="56" t="s">
        <v>1258</v>
      </c>
      <c r="FT8" s="56" t="s">
        <v>1259</v>
      </c>
      <c r="FU8" s="56" t="s">
        <v>776</v>
      </c>
      <c r="FV8" s="56" t="s">
        <v>777</v>
      </c>
      <c r="FW8" s="56" t="s">
        <v>1261</v>
      </c>
      <c r="FX8" s="56" t="s">
        <v>1263</v>
      </c>
      <c r="FY8" s="56" t="s">
        <v>778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780</v>
      </c>
      <c r="GI8" s="57" t="s">
        <v>781</v>
      </c>
      <c r="GJ8" s="57" t="s">
        <v>1274</v>
      </c>
      <c r="GK8" s="56" t="s">
        <v>523</v>
      </c>
      <c r="GL8" s="57" t="s">
        <v>782</v>
      </c>
      <c r="GM8" s="57" t="s">
        <v>244</v>
      </c>
      <c r="GN8" s="56" t="s">
        <v>252</v>
      </c>
      <c r="GO8" s="57" t="s">
        <v>785</v>
      </c>
      <c r="GP8" s="57" t="s">
        <v>783</v>
      </c>
      <c r="GQ8" s="56" t="s">
        <v>784</v>
      </c>
      <c r="GR8" s="57" t="s">
        <v>1277</v>
      </c>
      <c r="GS8" s="57" t="s">
        <v>1278</v>
      </c>
      <c r="GT8" s="56" t="s">
        <v>787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790</v>
      </c>
      <c r="GZ8" s="56" t="s">
        <v>791</v>
      </c>
      <c r="HA8" s="57" t="s">
        <v>792</v>
      </c>
      <c r="HB8" s="56" t="s">
        <v>575</v>
      </c>
      <c r="HC8" s="56" t="s">
        <v>1284</v>
      </c>
      <c r="HD8" s="56" t="s">
        <v>793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794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799</v>
      </c>
      <c r="HR8" s="56" t="s">
        <v>800</v>
      </c>
      <c r="HS8" s="56" t="s">
        <v>1293</v>
      </c>
      <c r="HT8" s="56" t="s">
        <v>1335</v>
      </c>
      <c r="HU8" s="56" t="s">
        <v>797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802</v>
      </c>
      <c r="IG8" s="56" t="s">
        <v>803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839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20" t="s">
        <v>56</v>
      </c>
      <c r="E42" s="121"/>
      <c r="F42" s="90" t="s">
        <v>3</v>
      </c>
      <c r="G42" s="91"/>
      <c r="H42" s="92" t="s">
        <v>714</v>
      </c>
      <c r="I42" s="93"/>
      <c r="J42" s="92" t="s">
        <v>331</v>
      </c>
      <c r="K42" s="93"/>
      <c r="L42" s="30"/>
      <c r="M42" s="30"/>
    </row>
    <row r="43" spans="1:254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22" t="s">
        <v>159</v>
      </c>
      <c r="E51" s="122"/>
      <c r="F51" s="70" t="s">
        <v>116</v>
      </c>
      <c r="G51" s="71"/>
      <c r="H51" s="92" t="s">
        <v>174</v>
      </c>
      <c r="I51" s="93"/>
      <c r="J51" s="109" t="s">
        <v>186</v>
      </c>
      <c r="K51" s="109"/>
      <c r="L51" s="109" t="s">
        <v>117</v>
      </c>
      <c r="M51" s="109"/>
    </row>
    <row r="52" spans="2:13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2026-01-08T18:02:31Z</dcterms:modified>
</cp:coreProperties>
</file>